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保健事業関係\婦人科検診関係・３０年度～\R6年度\"/>
    </mc:Choice>
  </mc:AlternateContent>
  <bookViews>
    <workbookView xWindow="3975" yWindow="315" windowWidth="18900" windowHeight="15165"/>
  </bookViews>
  <sheets>
    <sheet name="令和6年度 (2)" sheetId="2" r:id="rId1"/>
    <sheet name="令和6年度" sheetId="1" r:id="rId2"/>
  </sheets>
  <definedNames>
    <definedName name="_xlnm.Print_Area" localSheetId="1">令和6年度!$A$1:$F$109</definedName>
    <definedName name="_xlnm.Print_Area" localSheetId="0">'令和6年度 (2)'!$A$1:$F$109</definedName>
    <definedName name="_xlnm.Print_Titles" localSheetId="1">令和6年度!$3:$4</definedName>
    <definedName name="_xlnm.Print_Titles" localSheetId="0">'令和6年度 (2)'!$3:$4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" i="2" l="1"/>
  <c r="G109" i="2"/>
  <c r="G106" i="2"/>
  <c r="G104" i="2"/>
  <c r="G98" i="2"/>
  <c r="G83" i="2"/>
  <c r="G68" i="2"/>
  <c r="G66" i="2"/>
  <c r="G64" i="2"/>
  <c r="G61" i="2"/>
  <c r="G59" i="2"/>
  <c r="G57" i="2"/>
  <c r="G53" i="2"/>
  <c r="G50" i="2"/>
  <c r="G46" i="2"/>
  <c r="G43" i="2"/>
  <c r="G42" i="2"/>
  <c r="G31" i="2"/>
  <c r="G20" i="2"/>
  <c r="G15" i="2"/>
  <c r="G11" i="2"/>
  <c r="B110" i="1" l="1"/>
  <c r="G109" i="1"/>
  <c r="G106" i="1"/>
  <c r="G104" i="1"/>
  <c r="G98" i="1"/>
  <c r="G83" i="1"/>
  <c r="G68" i="1"/>
  <c r="G66" i="1"/>
  <c r="G64" i="1"/>
  <c r="G61" i="1"/>
  <c r="G59" i="1"/>
  <c r="G57" i="1"/>
  <c r="G53" i="1"/>
  <c r="G50" i="1"/>
  <c r="G46" i="1"/>
  <c r="G43" i="1"/>
  <c r="G42" i="1"/>
  <c r="G31" i="1"/>
  <c r="G20" i="1"/>
  <c r="G15" i="1"/>
  <c r="G11" i="1"/>
</calcChain>
</file>

<file path=xl/comments1.xml><?xml version="1.0" encoding="utf-8"?>
<comments xmlns="http://schemas.openxmlformats.org/spreadsheetml/2006/main">
  <authors>
    <author>takahashi</author>
    <author>増田</author>
  </authors>
  <commentLis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takahashi:</t>
        </r>
        <r>
          <rPr>
            <sz val="9"/>
            <color indexed="81"/>
            <rFont val="MS P ゴシック"/>
            <family val="3"/>
            <charset val="128"/>
          </rPr>
          <t xml:space="preserve">
管理者は歯科大学の為、歯科の先生。長野県医師会員の管理者としてはとしては、前島信也先生が在籍している。（県医師会としては勤務医（B会員））登録になっている。）</t>
        </r>
      </text>
    </comment>
    <comment ref="B7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増田:</t>
        </r>
        <r>
          <rPr>
            <sz val="9"/>
            <color indexed="81"/>
            <rFont val="MS P ゴシック"/>
            <family val="3"/>
            <charset val="128"/>
          </rPr>
          <t xml:space="preserve">
元 林産婦人科医院
R5.10.1より名称・住所変更</t>
        </r>
      </text>
    </comment>
  </commentList>
</comments>
</file>

<file path=xl/comments2.xml><?xml version="1.0" encoding="utf-8"?>
<comments xmlns="http://schemas.openxmlformats.org/spreadsheetml/2006/main">
  <authors>
    <author>takahashi</author>
    <author>増田</author>
  </authors>
  <commentLis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takahashi:</t>
        </r>
        <r>
          <rPr>
            <sz val="9"/>
            <color indexed="81"/>
            <rFont val="MS P ゴシック"/>
            <family val="3"/>
            <charset val="128"/>
          </rPr>
          <t xml:space="preserve">
管理者は歯科大学の為、歯科の先生。長野県医師会員の管理者としてはとしては、前島信也先生が在籍している。（県医師会としては勤務医（B会員））登録になっている。）</t>
        </r>
      </text>
    </comment>
    <comment ref="B7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増田:</t>
        </r>
        <r>
          <rPr>
            <sz val="9"/>
            <color indexed="81"/>
            <rFont val="MS P ゴシック"/>
            <family val="3"/>
            <charset val="128"/>
          </rPr>
          <t xml:space="preserve">
元 林産婦人科医院
R5.10.1より名称・住所変更</t>
        </r>
      </text>
    </comment>
  </commentList>
</comments>
</file>

<file path=xl/sharedStrings.xml><?xml version="1.0" encoding="utf-8"?>
<sst xmlns="http://schemas.openxmlformats.org/spreadsheetml/2006/main" count="1034" uniqueCount="397">
  <si>
    <t>令和6年度 子宮頸がん検診 指定医療機関一覧表　</t>
    <rPh sb="0" eb="2">
      <t>レイワ</t>
    </rPh>
    <rPh sb="3" eb="4">
      <t>ネン</t>
    </rPh>
    <rPh sb="4" eb="5">
      <t>ド</t>
    </rPh>
    <phoneticPr fontId="4"/>
  </si>
  <si>
    <t>医師会名</t>
    <phoneticPr fontId="4"/>
  </si>
  <si>
    <t>医療機関名</t>
    <phoneticPr fontId="4"/>
  </si>
  <si>
    <t>所在地</t>
    <phoneticPr fontId="4"/>
  </si>
  <si>
    <t>電話番号</t>
    <phoneticPr fontId="4"/>
  </si>
  <si>
    <t>予約</t>
  </si>
  <si>
    <t>備考</t>
    <rPh sb="0" eb="2">
      <t>ビコウ</t>
    </rPh>
    <phoneticPr fontId="3"/>
  </si>
  <si>
    <t>佐久</t>
    <phoneticPr fontId="3"/>
  </si>
  <si>
    <t>佐久市立国保浅間総合病院</t>
    <rPh sb="0" eb="4">
      <t>サクシリツ</t>
    </rPh>
    <phoneticPr fontId="3"/>
  </si>
  <si>
    <t>佐久市岩村田1862-1</t>
    <phoneticPr fontId="4"/>
  </si>
  <si>
    <t>直通
0267-67-6477</t>
    <rPh sb="0" eb="2">
      <t>チョクツウ</t>
    </rPh>
    <phoneticPr fontId="4"/>
  </si>
  <si>
    <t>必要</t>
    <rPh sb="0" eb="1">
      <t>ヒツ</t>
    </rPh>
    <rPh sb="1" eb="2">
      <t>ヨウ</t>
    </rPh>
    <phoneticPr fontId="4"/>
  </si>
  <si>
    <t/>
  </si>
  <si>
    <t>社会医療法人恵仁会 くろさわ病院</t>
    <rPh sb="0" eb="2">
      <t>シャカイ</t>
    </rPh>
    <rPh sb="2" eb="4">
      <t>イリョウ</t>
    </rPh>
    <phoneticPr fontId="4"/>
  </si>
  <si>
    <t>佐久市中込1-17-8</t>
    <phoneticPr fontId="4"/>
  </si>
  <si>
    <t>0267-64-1741</t>
    <phoneticPr fontId="4"/>
  </si>
  <si>
    <t>必要</t>
  </si>
  <si>
    <t>医療法人社団 斎藤産婦人科医院</t>
    <rPh sb="0" eb="2">
      <t>イリョウ</t>
    </rPh>
    <rPh sb="2" eb="4">
      <t>ホウジン</t>
    </rPh>
    <rPh sb="4" eb="6">
      <t>シャダン</t>
    </rPh>
    <phoneticPr fontId="4"/>
  </si>
  <si>
    <t>佐久市中込1985-1</t>
    <phoneticPr fontId="4"/>
  </si>
  <si>
    <t>0267-62-0823</t>
    <phoneticPr fontId="4"/>
  </si>
  <si>
    <t>不要</t>
    <rPh sb="0" eb="2">
      <t>フヨウ</t>
    </rPh>
    <phoneticPr fontId="4"/>
  </si>
  <si>
    <t>厚生連佐久総合病院</t>
    <rPh sb="0" eb="2">
      <t>コウセイ</t>
    </rPh>
    <rPh sb="2" eb="3">
      <t>レン</t>
    </rPh>
    <rPh sb="3" eb="5">
      <t>サク</t>
    </rPh>
    <rPh sb="5" eb="7">
      <t>ソウゴウ</t>
    </rPh>
    <rPh sb="7" eb="9">
      <t>ビョウイン</t>
    </rPh>
    <phoneticPr fontId="3"/>
  </si>
  <si>
    <t>佐久市臼田197</t>
    <rPh sb="0" eb="3">
      <t>サクシ</t>
    </rPh>
    <rPh sb="3" eb="5">
      <t>ウスダ</t>
    </rPh>
    <phoneticPr fontId="3"/>
  </si>
  <si>
    <t>0267-82-2688</t>
    <phoneticPr fontId="3"/>
  </si>
  <si>
    <t>必要</t>
    <rPh sb="0" eb="2">
      <t>ヒツヨウ</t>
    </rPh>
    <phoneticPr fontId="3"/>
  </si>
  <si>
    <t>人間ドックと同時実施のみ</t>
    <rPh sb="0" eb="2">
      <t>ニンゲン</t>
    </rPh>
    <rPh sb="6" eb="8">
      <t>ドウジ</t>
    </rPh>
    <rPh sb="8" eb="10">
      <t>ジッシ</t>
    </rPh>
    <phoneticPr fontId="3"/>
  </si>
  <si>
    <t>川西赤十字病院</t>
    <rPh sb="0" eb="2">
      <t>カワニシ</t>
    </rPh>
    <rPh sb="2" eb="5">
      <t>セキジュウジ</t>
    </rPh>
    <rPh sb="5" eb="7">
      <t>ビョウイン</t>
    </rPh>
    <phoneticPr fontId="4"/>
  </si>
  <si>
    <t>佐久市望月318</t>
    <rPh sb="2" eb="3">
      <t>シ</t>
    </rPh>
    <rPh sb="3" eb="5">
      <t>モチヅキ</t>
    </rPh>
    <phoneticPr fontId="4"/>
  </si>
  <si>
    <t>0267-53-3011</t>
    <phoneticPr fontId="3"/>
  </si>
  <si>
    <t>必要</t>
    <rPh sb="0" eb="1">
      <t>ヒツ</t>
    </rPh>
    <phoneticPr fontId="4"/>
  </si>
  <si>
    <t>いまいレディースクリニック</t>
    <phoneticPr fontId="4"/>
  </si>
  <si>
    <t>佐久市岩村田2015-1</t>
    <rPh sb="0" eb="3">
      <t>サクシ</t>
    </rPh>
    <rPh sb="3" eb="6">
      <t>イワムラダ</t>
    </rPh>
    <phoneticPr fontId="4"/>
  </si>
  <si>
    <t>0267-66-7050</t>
    <phoneticPr fontId="4"/>
  </si>
  <si>
    <t>佐久平エンゼルクリニック</t>
    <rPh sb="0" eb="3">
      <t>サクダイラ</t>
    </rPh>
    <phoneticPr fontId="4"/>
  </si>
  <si>
    <t>佐久市長土呂1210-1</t>
    <rPh sb="0" eb="3">
      <t>サクシ</t>
    </rPh>
    <rPh sb="3" eb="6">
      <t>ナガトロ</t>
    </rPh>
    <phoneticPr fontId="4"/>
  </si>
  <si>
    <t>0267-67-5816</t>
    <phoneticPr fontId="3"/>
  </si>
  <si>
    <t>必要</t>
    <rPh sb="0" eb="2">
      <t>ヒツヨウ</t>
    </rPh>
    <phoneticPr fontId="4"/>
  </si>
  <si>
    <t>インターネット予約可(ホームページより)</t>
    <rPh sb="7" eb="9">
      <t>ヨヤク</t>
    </rPh>
    <rPh sb="9" eb="10">
      <t>カ</t>
    </rPh>
    <phoneticPr fontId="3"/>
  </si>
  <si>
    <t>小県</t>
    <rPh sb="0" eb="1">
      <t>チイサガタ</t>
    </rPh>
    <phoneticPr fontId="3"/>
  </si>
  <si>
    <t>丸子中央病院</t>
    <rPh sb="0" eb="2">
      <t>マルコ</t>
    </rPh>
    <rPh sb="2" eb="4">
      <t>チュウオウ</t>
    </rPh>
    <rPh sb="4" eb="6">
      <t>ビョウイン</t>
    </rPh>
    <phoneticPr fontId="4"/>
  </si>
  <si>
    <t>上田市中丸子1771-1</t>
    <rPh sb="0" eb="3">
      <t>ウエダシ</t>
    </rPh>
    <rPh sb="3" eb="4">
      <t>ナカ</t>
    </rPh>
    <rPh sb="4" eb="6">
      <t>マルコ</t>
    </rPh>
    <phoneticPr fontId="4"/>
  </si>
  <si>
    <t>0268-42-1113</t>
    <phoneticPr fontId="4"/>
  </si>
  <si>
    <t>火・水・土
9:30～10:00
金 13:00～13:30</t>
    <rPh sb="0" eb="1">
      <t>カ</t>
    </rPh>
    <rPh sb="17" eb="18">
      <t>キン</t>
    </rPh>
    <phoneticPr fontId="3"/>
  </si>
  <si>
    <t>つかはらクリニック</t>
    <phoneticPr fontId="4"/>
  </si>
  <si>
    <t>上田市塩川1358-1</t>
    <rPh sb="0" eb="3">
      <t>ウエダシ</t>
    </rPh>
    <rPh sb="3" eb="5">
      <t>シオカワ</t>
    </rPh>
    <phoneticPr fontId="4"/>
  </si>
  <si>
    <t>0268-75-5544</t>
    <phoneticPr fontId="4"/>
  </si>
  <si>
    <t>東御市民病院</t>
    <rPh sb="0" eb="4">
      <t>トウミシミン</t>
    </rPh>
    <rPh sb="4" eb="6">
      <t>ビョウイン</t>
    </rPh>
    <phoneticPr fontId="3"/>
  </si>
  <si>
    <t>東御市鞍掛198</t>
    <rPh sb="0" eb="3">
      <t>トウミシ</t>
    </rPh>
    <rPh sb="3" eb="5">
      <t>クラカケ</t>
    </rPh>
    <phoneticPr fontId="3"/>
  </si>
  <si>
    <t>0268-62-1763</t>
    <phoneticPr fontId="3"/>
  </si>
  <si>
    <t>鹿教湯三才山リハビリテーションセンター鹿教湯病院</t>
    <rPh sb="0" eb="3">
      <t>カケユ</t>
    </rPh>
    <rPh sb="3" eb="6">
      <t>ミサヤマ</t>
    </rPh>
    <rPh sb="19" eb="22">
      <t>カケユ</t>
    </rPh>
    <rPh sb="22" eb="24">
      <t>ビョウイン</t>
    </rPh>
    <phoneticPr fontId="3"/>
  </si>
  <si>
    <t>上田市鹿教湯温泉1308</t>
    <rPh sb="0" eb="3">
      <t>ウエダシ</t>
    </rPh>
    <rPh sb="3" eb="6">
      <t>カケユ</t>
    </rPh>
    <rPh sb="6" eb="8">
      <t>オンセン</t>
    </rPh>
    <phoneticPr fontId="3"/>
  </si>
  <si>
    <t>0268-44-2111</t>
    <phoneticPr fontId="3"/>
  </si>
  <si>
    <t>月（第1以外）、金（午後）
人間ドックと同時実施のみ</t>
    <rPh sb="0" eb="1">
      <t>ツキ</t>
    </rPh>
    <rPh sb="2" eb="3">
      <t>ダイ</t>
    </rPh>
    <rPh sb="4" eb="6">
      <t>イガイ</t>
    </rPh>
    <rPh sb="8" eb="9">
      <t>キン</t>
    </rPh>
    <rPh sb="10" eb="12">
      <t>ゴゴ</t>
    </rPh>
    <phoneticPr fontId="3"/>
  </si>
  <si>
    <t>諏訪郡</t>
  </si>
  <si>
    <t>平出クリニック内科・産婦人科</t>
    <rPh sb="0" eb="2">
      <t>ヒライデ</t>
    </rPh>
    <rPh sb="7" eb="9">
      <t>ナイカ</t>
    </rPh>
    <rPh sb="10" eb="11">
      <t>サン</t>
    </rPh>
    <rPh sb="11" eb="14">
      <t>フジンカ</t>
    </rPh>
    <phoneticPr fontId="4"/>
  </si>
  <si>
    <t>茅野市ちの628-1</t>
    <phoneticPr fontId="4"/>
  </si>
  <si>
    <t>0266-72-1661</t>
    <phoneticPr fontId="4"/>
  </si>
  <si>
    <t>必要</t>
    <phoneticPr fontId="4"/>
  </si>
  <si>
    <t>平岡産婦人科</t>
  </si>
  <si>
    <t>茅野市ちの2543-9</t>
    <phoneticPr fontId="4"/>
  </si>
  <si>
    <t>0266-72-6133</t>
    <phoneticPr fontId="4"/>
  </si>
  <si>
    <t>月～土
(木・土は午前中のみ)</t>
    <phoneticPr fontId="3"/>
  </si>
  <si>
    <t>諏訪マタニティークリニック</t>
    <phoneticPr fontId="4"/>
  </si>
  <si>
    <t>諏訪郡下諏訪町矢木西112-13</t>
    <phoneticPr fontId="4"/>
  </si>
  <si>
    <t>0266-28-6100</t>
    <phoneticPr fontId="4"/>
  </si>
  <si>
    <t>不要</t>
    <phoneticPr fontId="4"/>
  </si>
  <si>
    <t>月～金午前中(受付時間8:30～11:30)</t>
    <rPh sb="7" eb="9">
      <t>ウケツケ</t>
    </rPh>
    <rPh sb="9" eb="11">
      <t>ジカン</t>
    </rPh>
    <phoneticPr fontId="3"/>
  </si>
  <si>
    <t>厚生連富士見高原医療福祉センター富士見高原病院</t>
    <rPh sb="0" eb="2">
      <t>コウセイ</t>
    </rPh>
    <rPh sb="2" eb="3">
      <t>レン</t>
    </rPh>
    <rPh sb="8" eb="10">
      <t>イリョウ</t>
    </rPh>
    <rPh sb="10" eb="12">
      <t>フクシ</t>
    </rPh>
    <rPh sb="16" eb="19">
      <t>フジミ</t>
    </rPh>
    <rPh sb="19" eb="21">
      <t>コウゲン</t>
    </rPh>
    <phoneticPr fontId="4"/>
  </si>
  <si>
    <t>諏訪郡富士見町落合11100</t>
    <phoneticPr fontId="4"/>
  </si>
  <si>
    <t>0266-62-3030</t>
    <phoneticPr fontId="4"/>
  </si>
  <si>
    <t>検診は月・金
予約は月～金</t>
    <rPh sb="0" eb="2">
      <t>ケンシン</t>
    </rPh>
    <rPh sb="3" eb="4">
      <t>ゲツ</t>
    </rPh>
    <rPh sb="5" eb="6">
      <t>キン</t>
    </rPh>
    <rPh sb="7" eb="9">
      <t>ヨヤク</t>
    </rPh>
    <rPh sb="10" eb="11">
      <t>ゲツ</t>
    </rPh>
    <rPh sb="12" eb="13">
      <t>キン</t>
    </rPh>
    <phoneticPr fontId="3"/>
  </si>
  <si>
    <t>諏訪中央病院</t>
  </si>
  <si>
    <t>茅野市玉川4300</t>
    <phoneticPr fontId="4"/>
  </si>
  <si>
    <t>0266-72-1000
内線1672</t>
    <rPh sb="13" eb="15">
      <t>ナイセン</t>
    </rPh>
    <phoneticPr fontId="4"/>
  </si>
  <si>
    <t>上伊那</t>
  </si>
  <si>
    <t>伊那中央病院</t>
    <phoneticPr fontId="4"/>
  </si>
  <si>
    <t>伊那市小四郎久保1313-1</t>
    <rPh sb="3" eb="4">
      <t>ショウ</t>
    </rPh>
    <rPh sb="4" eb="6">
      <t>シロウ</t>
    </rPh>
    <rPh sb="6" eb="8">
      <t>クボ</t>
    </rPh>
    <phoneticPr fontId="4"/>
  </si>
  <si>
    <t>0265-96-0175</t>
    <phoneticPr fontId="4"/>
  </si>
  <si>
    <t>月～金午前のみ実施</t>
    <rPh sb="0" eb="1">
      <t>ゲツ</t>
    </rPh>
    <rPh sb="2" eb="3">
      <t>キン</t>
    </rPh>
    <rPh sb="3" eb="5">
      <t>ゴゼン</t>
    </rPh>
    <rPh sb="7" eb="9">
      <t>ジッシ</t>
    </rPh>
    <phoneticPr fontId="3"/>
  </si>
  <si>
    <t>古田産婦人科医院</t>
  </si>
  <si>
    <t>伊那市中央4635-2</t>
    <rPh sb="3" eb="5">
      <t>チュウオウ</t>
    </rPh>
    <phoneticPr fontId="4"/>
  </si>
  <si>
    <t>0265-78-8088</t>
    <phoneticPr fontId="4"/>
  </si>
  <si>
    <t>不要</t>
  </si>
  <si>
    <t>酒井医院</t>
  </si>
  <si>
    <t>伊那市富県7446-1</t>
    <phoneticPr fontId="4"/>
  </si>
  <si>
    <t>0265-72-4835</t>
    <phoneticPr fontId="4"/>
  </si>
  <si>
    <t>不要</t>
    <rPh sb="0" eb="2">
      <t>フヨウ</t>
    </rPh>
    <phoneticPr fontId="3"/>
  </si>
  <si>
    <t>町立辰野病院</t>
    <rPh sb="0" eb="2">
      <t>チョウリツ</t>
    </rPh>
    <rPh sb="2" eb="4">
      <t>タツノ</t>
    </rPh>
    <rPh sb="4" eb="6">
      <t>ビョウイン</t>
    </rPh>
    <phoneticPr fontId="4"/>
  </si>
  <si>
    <t>上伊那郡辰野町大字辰野1445-5</t>
    <rPh sb="9" eb="11">
      <t>タツノ</t>
    </rPh>
    <phoneticPr fontId="4"/>
  </si>
  <si>
    <t>0266-41-0238</t>
    <phoneticPr fontId="4"/>
  </si>
  <si>
    <t>火・水・第2・4金</t>
    <rPh sb="0" eb="1">
      <t>カ</t>
    </rPh>
    <rPh sb="2" eb="3">
      <t>スイ</t>
    </rPh>
    <rPh sb="4" eb="5">
      <t>ダイ</t>
    </rPh>
    <rPh sb="8" eb="9">
      <t>キン</t>
    </rPh>
    <phoneticPr fontId="3"/>
  </si>
  <si>
    <t>仁愛病院</t>
    <rPh sb="0" eb="2">
      <t>ジンアイ</t>
    </rPh>
    <rPh sb="2" eb="4">
      <t>ビョウイン</t>
    </rPh>
    <phoneticPr fontId="4"/>
  </si>
  <si>
    <t>伊那市西町4906</t>
    <rPh sb="0" eb="3">
      <t>イナシ</t>
    </rPh>
    <rPh sb="3" eb="5">
      <t>ニシマチ</t>
    </rPh>
    <phoneticPr fontId="4"/>
  </si>
  <si>
    <t>0265-78-3333</t>
    <phoneticPr fontId="4"/>
  </si>
  <si>
    <t>月～金</t>
    <rPh sb="2" eb="3">
      <t>キン</t>
    </rPh>
    <phoneticPr fontId="3"/>
  </si>
  <si>
    <t>(公財)長野県健康づくり事業団 伊那健康センター</t>
    <rPh sb="1" eb="2">
      <t>コウ</t>
    </rPh>
    <rPh sb="2" eb="3">
      <t>ザイ</t>
    </rPh>
    <rPh sb="16" eb="18">
      <t>イナ</t>
    </rPh>
    <rPh sb="18" eb="20">
      <t>ケンコウ</t>
    </rPh>
    <phoneticPr fontId="4"/>
  </si>
  <si>
    <t>伊那市荒井4347-1</t>
    <rPh sb="0" eb="3">
      <t>イナシ</t>
    </rPh>
    <rPh sb="3" eb="5">
      <t>アライ</t>
    </rPh>
    <phoneticPr fontId="4"/>
  </si>
  <si>
    <t>0265-78-9700</t>
    <phoneticPr fontId="4"/>
  </si>
  <si>
    <t>駒ヶ根高原レディスクリニック</t>
    <rPh sb="0" eb="3">
      <t>コマガネ</t>
    </rPh>
    <rPh sb="3" eb="5">
      <t>コウゲン</t>
    </rPh>
    <phoneticPr fontId="4"/>
  </si>
  <si>
    <t>駒ヶ根市赤穂759-195</t>
    <rPh sb="0" eb="4">
      <t>コマガネシ</t>
    </rPh>
    <rPh sb="4" eb="6">
      <t>アカホ</t>
    </rPh>
    <phoneticPr fontId="4"/>
  </si>
  <si>
    <t>0265-82-1010</t>
    <phoneticPr fontId="4"/>
  </si>
  <si>
    <t>月・水・金
9:00～11:00
15:00～16:00
※祝日、8/3～8/21、12/21～1/15不可</t>
    <rPh sb="0" eb="1">
      <t>ゲツ</t>
    </rPh>
    <rPh sb="2" eb="3">
      <t>スイ</t>
    </rPh>
    <rPh sb="4" eb="5">
      <t>キン</t>
    </rPh>
    <rPh sb="30" eb="32">
      <t>シュクジツ</t>
    </rPh>
    <rPh sb="52" eb="54">
      <t>フカ</t>
    </rPh>
    <phoneticPr fontId="3"/>
  </si>
  <si>
    <t>昭和伊南総合病院</t>
    <rPh sb="0" eb="2">
      <t>ショウワ</t>
    </rPh>
    <rPh sb="2" eb="4">
      <t>イナン</t>
    </rPh>
    <rPh sb="4" eb="6">
      <t>ソウゴウ</t>
    </rPh>
    <rPh sb="6" eb="8">
      <t>ビョウイン</t>
    </rPh>
    <phoneticPr fontId="3"/>
  </si>
  <si>
    <t>駒ヶ根市赤穂3230</t>
    <rPh sb="0" eb="4">
      <t>コマガネシ</t>
    </rPh>
    <rPh sb="4" eb="6">
      <t>アカホ</t>
    </rPh>
    <phoneticPr fontId="3"/>
  </si>
  <si>
    <t>0265-82-2121</t>
    <phoneticPr fontId="3"/>
  </si>
  <si>
    <t>・金曜のみ実施
・人間ドックと同時実施のみ</t>
    <phoneticPr fontId="3"/>
  </si>
  <si>
    <t>菜の花マタニティクリニック</t>
    <rPh sb="0" eb="1">
      <t>ナ</t>
    </rPh>
    <rPh sb="2" eb="3">
      <t>ハナ</t>
    </rPh>
    <phoneticPr fontId="3"/>
  </si>
  <si>
    <t>伊那市日影380-1</t>
    <rPh sb="0" eb="3">
      <t>イナシ</t>
    </rPh>
    <rPh sb="3" eb="5">
      <t>ヒカゲ</t>
    </rPh>
    <phoneticPr fontId="3"/>
  </si>
  <si>
    <t>0265-76-7087</t>
    <phoneticPr fontId="3"/>
  </si>
  <si>
    <t>一般財団法人日本健診財団
長野県支部 信州たつの健診プラザ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ケンシン</t>
    </rPh>
    <rPh sb="10" eb="12">
      <t>ザイダン</t>
    </rPh>
    <rPh sb="13" eb="16">
      <t>ナガノケン</t>
    </rPh>
    <rPh sb="16" eb="18">
      <t>シブ</t>
    </rPh>
    <rPh sb="19" eb="21">
      <t>シンシュウ</t>
    </rPh>
    <rPh sb="24" eb="26">
      <t>ケンシン</t>
    </rPh>
    <phoneticPr fontId="2"/>
  </si>
  <si>
    <t>上伊那郡辰野町辰野1477-6</t>
    <rPh sb="7" eb="9">
      <t>タツノ</t>
    </rPh>
    <phoneticPr fontId="10"/>
  </si>
  <si>
    <t>0266-41-0101㈹
予約専用
0120-371-787</t>
    <rPh sb="14" eb="16">
      <t>ヨヤク</t>
    </rPh>
    <rPh sb="16" eb="18">
      <t>センヨウ</t>
    </rPh>
    <phoneticPr fontId="2"/>
  </si>
  <si>
    <t>必要</t>
    <phoneticPr fontId="3"/>
  </si>
  <si>
    <t>不定期（お問い合わせください。）
単独可能</t>
    <rPh sb="0" eb="3">
      <t>フテイキ</t>
    </rPh>
    <rPh sb="5" eb="6">
      <t>ト</t>
    </rPh>
    <rPh sb="7" eb="8">
      <t>ア</t>
    </rPh>
    <rPh sb="17" eb="21">
      <t>タンドクカノウ</t>
    </rPh>
    <phoneticPr fontId="3"/>
  </si>
  <si>
    <t>このはなクリニック</t>
    <phoneticPr fontId="3"/>
  </si>
  <si>
    <t>伊那市上新田2426</t>
    <rPh sb="0" eb="3">
      <t>イナシ</t>
    </rPh>
    <rPh sb="3" eb="4">
      <t>カミ</t>
    </rPh>
    <rPh sb="4" eb="6">
      <t>ニッタ</t>
    </rPh>
    <phoneticPr fontId="3"/>
  </si>
  <si>
    <t>0265-98-8814</t>
    <phoneticPr fontId="3"/>
  </si>
  <si>
    <t>【お問い合わせ時間】
月火水金の12:00～16：00</t>
    <rPh sb="11" eb="12">
      <t>ゲツ</t>
    </rPh>
    <rPh sb="12" eb="13">
      <t>カ</t>
    </rPh>
    <rPh sb="13" eb="14">
      <t>スイ</t>
    </rPh>
    <rPh sb="14" eb="15">
      <t>キン</t>
    </rPh>
    <phoneticPr fontId="3"/>
  </si>
  <si>
    <t>飯田</t>
    <phoneticPr fontId="4"/>
  </si>
  <si>
    <t>飯田病院</t>
  </si>
  <si>
    <t>飯田市大通1-15</t>
  </si>
  <si>
    <t>0265-22-5150</t>
  </si>
  <si>
    <t>第2･4･5火曜</t>
    <rPh sb="0" eb="1">
      <t>ダイ</t>
    </rPh>
    <phoneticPr fontId="3"/>
  </si>
  <si>
    <t>輝山会記念病院</t>
  </si>
  <si>
    <t>飯田市毛賀1707</t>
  </si>
  <si>
    <t>0265-26-6711</t>
    <phoneticPr fontId="3"/>
  </si>
  <si>
    <t>月曜のみ</t>
    <rPh sb="0" eb="2">
      <t>ゲツヨウ</t>
    </rPh>
    <phoneticPr fontId="3"/>
  </si>
  <si>
    <t>健和会病院</t>
  </si>
  <si>
    <t>飯田市鼎中平1936</t>
  </si>
  <si>
    <t>0265-23-3153</t>
    <phoneticPr fontId="3"/>
  </si>
  <si>
    <t>第2･4火曜午後のみ</t>
    <rPh sb="0" eb="1">
      <t>ダイ</t>
    </rPh>
    <rPh sb="4" eb="6">
      <t>カヨウ</t>
    </rPh>
    <rPh sb="6" eb="8">
      <t>ゴゴ</t>
    </rPh>
    <phoneticPr fontId="3"/>
  </si>
  <si>
    <t>下伊那厚生病院</t>
  </si>
  <si>
    <t>下伊那郡高森町吉田481-13</t>
  </si>
  <si>
    <t>0265-48-8100</t>
    <phoneticPr fontId="3"/>
  </si>
  <si>
    <t>水～金曜14:30～</t>
    <rPh sb="0" eb="1">
      <t>スイ</t>
    </rPh>
    <rPh sb="2" eb="3">
      <t>キン</t>
    </rPh>
    <phoneticPr fontId="3"/>
  </si>
  <si>
    <t>下伊那赤十字病院</t>
  </si>
  <si>
    <t>下伊那郡松川町元大島3159-1</t>
  </si>
  <si>
    <t>0265-36-7071</t>
    <phoneticPr fontId="3"/>
  </si>
  <si>
    <t>不定期実施のため健診センターでの事前予約必須</t>
    <rPh sb="0" eb="3">
      <t>フテイキ</t>
    </rPh>
    <rPh sb="3" eb="5">
      <t>ジッシ</t>
    </rPh>
    <rPh sb="8" eb="10">
      <t>ケンシン</t>
    </rPh>
    <rPh sb="16" eb="20">
      <t>ジゼンヨヤク</t>
    </rPh>
    <rPh sb="20" eb="22">
      <t>ヒッス</t>
    </rPh>
    <phoneticPr fontId="3"/>
  </si>
  <si>
    <t>長野県立阿南病院</t>
  </si>
  <si>
    <t>下伊那郡阿南町北条2009-1</t>
  </si>
  <si>
    <t>0260-22-2121</t>
  </si>
  <si>
    <t>第1･3･5金曜のみ</t>
    <phoneticPr fontId="3"/>
  </si>
  <si>
    <t>中部公衆医学研究所診療所</t>
    <rPh sb="0" eb="12">
      <t>チュウブコウシュウイガクケンキュウショシンリョウショ</t>
    </rPh>
    <phoneticPr fontId="1"/>
  </si>
  <si>
    <t>飯田市高羽町6-2-2</t>
    <rPh sb="0" eb="1">
      <t>イイダ</t>
    </rPh>
    <rPh sb="1" eb="2">
      <t>シ</t>
    </rPh>
    <rPh sb="2" eb="5">
      <t>タカハチョウ</t>
    </rPh>
    <phoneticPr fontId="1"/>
  </si>
  <si>
    <t>0265-24-1505</t>
  </si>
  <si>
    <t>必要</t>
    <rPh sb="0" eb="1">
      <t>ヒツヨウ</t>
    </rPh>
    <phoneticPr fontId="1"/>
  </si>
  <si>
    <t>月～土曜の限られた日程のみ実施（月により実施日は異なる）</t>
    <rPh sb="2" eb="4">
      <t>ドヨウ</t>
    </rPh>
    <rPh sb="5" eb="6">
      <t>カギ</t>
    </rPh>
    <rPh sb="9" eb="11">
      <t>ニッテイ</t>
    </rPh>
    <rPh sb="13" eb="15">
      <t>ジッシ</t>
    </rPh>
    <rPh sb="16" eb="17">
      <t>ツキ</t>
    </rPh>
    <rPh sb="20" eb="23">
      <t>ジッシビ</t>
    </rPh>
    <rPh sb="24" eb="25">
      <t>コト</t>
    </rPh>
    <phoneticPr fontId="1"/>
  </si>
  <si>
    <t>西澤産婦人科クリニック</t>
    <rPh sb="0" eb="2">
      <t>ニシザワ</t>
    </rPh>
    <rPh sb="2" eb="6">
      <t>サンフジンカ</t>
    </rPh>
    <phoneticPr fontId="3"/>
  </si>
  <si>
    <t>飯田市本町4-5</t>
  </si>
  <si>
    <t>0265-24-3800</t>
  </si>
  <si>
    <t>羽場医院</t>
    <phoneticPr fontId="3"/>
  </si>
  <si>
    <t>飯田市駄科536-3</t>
  </si>
  <si>
    <t>0265-28-5151</t>
  </si>
  <si>
    <t>平岩ウイメンズクリニック</t>
  </si>
  <si>
    <t>飯田市川路4938</t>
  </si>
  <si>
    <t>0265-27-2067</t>
  </si>
  <si>
    <t>細胞診は従来法ですが、液状検体法の料金を頂ければ、液状検体法に変更可能</t>
    <rPh sb="0" eb="3">
      <t>サイボウシン</t>
    </rPh>
    <rPh sb="4" eb="7">
      <t>ジュウライホウ</t>
    </rPh>
    <rPh sb="11" eb="13">
      <t>エキジョウ</t>
    </rPh>
    <rPh sb="13" eb="15">
      <t>ケンタイ</t>
    </rPh>
    <rPh sb="15" eb="16">
      <t>ホウ</t>
    </rPh>
    <rPh sb="17" eb="19">
      <t>リョウキン</t>
    </rPh>
    <rPh sb="20" eb="21">
      <t>イタダ</t>
    </rPh>
    <rPh sb="25" eb="27">
      <t>エキジョウ</t>
    </rPh>
    <rPh sb="27" eb="29">
      <t>ケンタイ</t>
    </rPh>
    <rPh sb="29" eb="30">
      <t>ホウ</t>
    </rPh>
    <rPh sb="31" eb="35">
      <t>ヘンコウカノウ</t>
    </rPh>
    <phoneticPr fontId="3"/>
  </si>
  <si>
    <t>医療法人ゆりかご高森レディスクリニック</t>
    <rPh sb="0" eb="4">
      <t>イリョウホウジン</t>
    </rPh>
    <rPh sb="8" eb="10">
      <t>タカモリ</t>
    </rPh>
    <phoneticPr fontId="3"/>
  </si>
  <si>
    <t>下伊那郡高森町山吹435-5</t>
    <rPh sb="0" eb="4">
      <t>シモイナグンタカモリチョウ</t>
    </rPh>
    <rPh sb="4" eb="6">
      <t>タカモリチョウ</t>
    </rPh>
    <rPh sb="6" eb="7">
      <t>マチ</t>
    </rPh>
    <rPh sb="7" eb="9">
      <t>ヤマブキ</t>
    </rPh>
    <phoneticPr fontId="3"/>
  </si>
  <si>
    <t>0265-48-8255</t>
    <phoneticPr fontId="3"/>
  </si>
  <si>
    <t>8/1追加</t>
    <rPh sb="3" eb="5">
      <t>ツイカ</t>
    </rPh>
    <phoneticPr fontId="3"/>
  </si>
  <si>
    <t>木曽</t>
  </si>
  <si>
    <t>長野県立木曽病院</t>
    <rPh sb="0" eb="2">
      <t>ナガノ</t>
    </rPh>
    <phoneticPr fontId="3"/>
  </si>
  <si>
    <t>木曽郡木曽町福島6613-4</t>
    <rPh sb="5" eb="6">
      <t>マチ</t>
    </rPh>
    <phoneticPr fontId="4"/>
  </si>
  <si>
    <t>0264-22-2703</t>
    <phoneticPr fontId="4"/>
  </si>
  <si>
    <t>平日(月～金)、時間は予約時に調整　</t>
    <rPh sb="0" eb="2">
      <t>ヘイジツ</t>
    </rPh>
    <rPh sb="3" eb="4">
      <t>ゲツ</t>
    </rPh>
    <rPh sb="5" eb="6">
      <t>キン</t>
    </rPh>
    <rPh sb="8" eb="10">
      <t>ジカン</t>
    </rPh>
    <rPh sb="11" eb="13">
      <t>ヨヤク</t>
    </rPh>
    <rPh sb="13" eb="14">
      <t>ジ</t>
    </rPh>
    <rPh sb="15" eb="17">
      <t>チョウセイ</t>
    </rPh>
    <phoneticPr fontId="3"/>
  </si>
  <si>
    <t>塩筑</t>
  </si>
  <si>
    <t>ひろおかさくらレディースウィメンズクリニック</t>
    <phoneticPr fontId="4"/>
  </si>
  <si>
    <t>塩尻市広丘吉田3191</t>
    <rPh sb="0" eb="3">
      <t>シオジリシ</t>
    </rPh>
    <rPh sb="3" eb="5">
      <t>ヒロオカ</t>
    </rPh>
    <rPh sb="5" eb="7">
      <t>ヨシダ</t>
    </rPh>
    <phoneticPr fontId="4"/>
  </si>
  <si>
    <t>0263-85-0013</t>
    <phoneticPr fontId="4"/>
  </si>
  <si>
    <t>医療法人社団敬仁会 桔梗ヶ原病院健診センター</t>
    <rPh sb="0" eb="2">
      <t>イリョウ</t>
    </rPh>
    <rPh sb="2" eb="4">
      <t>ホウジン</t>
    </rPh>
    <rPh sb="4" eb="6">
      <t>シャダン</t>
    </rPh>
    <rPh sb="6" eb="7">
      <t>ケイ</t>
    </rPh>
    <rPh sb="7" eb="8">
      <t>ジン</t>
    </rPh>
    <rPh sb="8" eb="9">
      <t>カイ</t>
    </rPh>
    <rPh sb="10" eb="12">
      <t>キキョウ</t>
    </rPh>
    <rPh sb="13" eb="14">
      <t>ハラ</t>
    </rPh>
    <rPh sb="14" eb="16">
      <t>ビョウイン</t>
    </rPh>
    <rPh sb="16" eb="18">
      <t>ケンシン</t>
    </rPh>
    <phoneticPr fontId="4"/>
  </si>
  <si>
    <t>塩尻市宗賀1295</t>
    <rPh sb="0" eb="3">
      <t>シオジリシ</t>
    </rPh>
    <rPh sb="3" eb="4">
      <t>ムネ</t>
    </rPh>
    <rPh sb="4" eb="5">
      <t>ガ</t>
    </rPh>
    <phoneticPr fontId="4"/>
  </si>
  <si>
    <t>0263-54-0055</t>
    <phoneticPr fontId="3"/>
  </si>
  <si>
    <t>松本歯科大学病院健診センター</t>
    <rPh sb="0" eb="2">
      <t>マツモト</t>
    </rPh>
    <rPh sb="2" eb="4">
      <t>シカ</t>
    </rPh>
    <rPh sb="4" eb="6">
      <t>ダイガク</t>
    </rPh>
    <rPh sb="6" eb="8">
      <t>ビョウイン</t>
    </rPh>
    <rPh sb="8" eb="10">
      <t>ケンシン</t>
    </rPh>
    <phoneticPr fontId="4"/>
  </si>
  <si>
    <t>塩尻市広丘郷原1780</t>
    <rPh sb="0" eb="3">
      <t>シオジリシ</t>
    </rPh>
    <rPh sb="3" eb="5">
      <t>ヒロオカ</t>
    </rPh>
    <rPh sb="5" eb="7">
      <t>ゴウハラ</t>
    </rPh>
    <phoneticPr fontId="4"/>
  </si>
  <si>
    <t>0263-51-2365</t>
    <phoneticPr fontId="4"/>
  </si>
  <si>
    <t>安曇野市</t>
    <rPh sb="0" eb="3">
      <t>アズミノ</t>
    </rPh>
    <rPh sb="3" eb="4">
      <t>シ</t>
    </rPh>
    <phoneticPr fontId="4"/>
  </si>
  <si>
    <t>安曇野赤十字病院</t>
    <rPh sb="0" eb="3">
      <t>アズミノ</t>
    </rPh>
    <phoneticPr fontId="4"/>
  </si>
  <si>
    <t>安曇野市豊科5685</t>
    <phoneticPr fontId="4"/>
  </si>
  <si>
    <t>0263-72-3170</t>
    <phoneticPr fontId="4"/>
  </si>
  <si>
    <t>人間ドックと同時実施のみ</t>
    <phoneticPr fontId="3"/>
  </si>
  <si>
    <t>医療法人仁雄会 穂高病院</t>
    <rPh sb="0" eb="2">
      <t>イリョウ</t>
    </rPh>
    <rPh sb="2" eb="4">
      <t>ホウジン</t>
    </rPh>
    <rPh sb="4" eb="5">
      <t>ジン</t>
    </rPh>
    <rPh sb="5" eb="6">
      <t>オス</t>
    </rPh>
    <rPh sb="6" eb="7">
      <t>カイ</t>
    </rPh>
    <phoneticPr fontId="4"/>
  </si>
  <si>
    <t>安曇野市穂高4634</t>
    <rPh sb="0" eb="1">
      <t>シ</t>
    </rPh>
    <phoneticPr fontId="4"/>
  </si>
  <si>
    <t>0263-81-1011</t>
    <phoneticPr fontId="4"/>
  </si>
  <si>
    <t>白木医院</t>
  </si>
  <si>
    <t>安曇野市三郷明盛1610-1</t>
    <rPh sb="0" eb="3">
      <t>アズミノ</t>
    </rPh>
    <rPh sb="3" eb="4">
      <t>シ</t>
    </rPh>
    <phoneticPr fontId="4"/>
  </si>
  <si>
    <t>0263-77-2134</t>
    <phoneticPr fontId="4"/>
  </si>
  <si>
    <t>あづみ野レディースクリニック</t>
    <rPh sb="3" eb="4">
      <t>ノ</t>
    </rPh>
    <phoneticPr fontId="4"/>
  </si>
  <si>
    <t>安曇野市豊科4198-3</t>
    <rPh sb="0" eb="5">
      <t>アズミノシトヨ</t>
    </rPh>
    <rPh sb="5" eb="6">
      <t>カ</t>
    </rPh>
    <phoneticPr fontId="4"/>
  </si>
  <si>
    <t>0263-71-2666</t>
    <phoneticPr fontId="4"/>
  </si>
  <si>
    <t>大北</t>
  </si>
  <si>
    <t>市立大町総合病院</t>
  </si>
  <si>
    <t>大町市大町3130</t>
    <phoneticPr fontId="4"/>
  </si>
  <si>
    <t>直通
0261-85-2234</t>
    <rPh sb="0" eb="2">
      <t>チョクツウ</t>
    </rPh>
    <phoneticPr fontId="4"/>
  </si>
  <si>
    <t>月～金</t>
    <rPh sb="0" eb="1">
      <t>ゲツ</t>
    </rPh>
    <rPh sb="2" eb="3">
      <t>キン</t>
    </rPh>
    <phoneticPr fontId="3"/>
  </si>
  <si>
    <t>菊地クリニック</t>
  </si>
  <si>
    <t>大町市常盤3512-16</t>
    <phoneticPr fontId="4"/>
  </si>
  <si>
    <t>0261-21-2580</t>
    <phoneticPr fontId="4"/>
  </si>
  <si>
    <t>厚生連北アルプス医療センター 
あづみ病院</t>
    <rPh sb="0" eb="2">
      <t>コウセイ</t>
    </rPh>
    <rPh sb="2" eb="3">
      <t>レン</t>
    </rPh>
    <rPh sb="3" eb="4">
      <t>キタ</t>
    </rPh>
    <rPh sb="8" eb="10">
      <t>イリョウ</t>
    </rPh>
    <rPh sb="19" eb="21">
      <t>ビョウイン</t>
    </rPh>
    <phoneticPr fontId="4"/>
  </si>
  <si>
    <t>北安曇郡池田町大字池田3207-1</t>
    <rPh sb="7" eb="8">
      <t>オオ</t>
    </rPh>
    <rPh sb="8" eb="9">
      <t>ジ</t>
    </rPh>
    <phoneticPr fontId="4"/>
  </si>
  <si>
    <t>健康管理課直通
0261-61-1181</t>
    <rPh sb="0" eb="2">
      <t>ケンコウ</t>
    </rPh>
    <rPh sb="2" eb="4">
      <t>カンリ</t>
    </rPh>
    <rPh sb="4" eb="5">
      <t>カ</t>
    </rPh>
    <rPh sb="5" eb="7">
      <t>チョクツウ</t>
    </rPh>
    <phoneticPr fontId="4"/>
  </si>
  <si>
    <t>月・木</t>
    <rPh sb="0" eb="1">
      <t>ゲツ</t>
    </rPh>
    <rPh sb="2" eb="3">
      <t>モク</t>
    </rPh>
    <phoneticPr fontId="3"/>
  </si>
  <si>
    <t>更級</t>
    <rPh sb="0" eb="1">
      <t>サラシナ</t>
    </rPh>
    <phoneticPr fontId="3"/>
  </si>
  <si>
    <t>厚生連南長野医療センター
篠ノ井総合病院</t>
    <rPh sb="3" eb="4">
      <t>ミナミ</t>
    </rPh>
    <rPh sb="4" eb="6">
      <t>ナガノ</t>
    </rPh>
    <rPh sb="6" eb="8">
      <t>イリョウ</t>
    </rPh>
    <rPh sb="13" eb="16">
      <t>シノノイ</t>
    </rPh>
    <rPh sb="16" eb="18">
      <t>ソウゴウ</t>
    </rPh>
    <rPh sb="18" eb="20">
      <t>ビョウイン</t>
    </rPh>
    <phoneticPr fontId="3"/>
  </si>
  <si>
    <t>長野市篠ノ井会666-1</t>
    <phoneticPr fontId="4"/>
  </si>
  <si>
    <t>026-292-2261</t>
    <phoneticPr fontId="4"/>
  </si>
  <si>
    <t>板倉レディースクリニック</t>
    <rPh sb="0" eb="2">
      <t>イタクラ</t>
    </rPh>
    <phoneticPr fontId="4"/>
  </si>
  <si>
    <t>長野市稲里町中央1-12-12</t>
    <rPh sb="0" eb="3">
      <t>ナガノシ</t>
    </rPh>
    <rPh sb="3" eb="4">
      <t>イナ</t>
    </rPh>
    <rPh sb="4" eb="5">
      <t>サト</t>
    </rPh>
    <rPh sb="5" eb="6">
      <t>マチ</t>
    </rPh>
    <rPh sb="6" eb="8">
      <t>チュウオウ</t>
    </rPh>
    <phoneticPr fontId="4"/>
  </si>
  <si>
    <t>026-291-0707</t>
    <phoneticPr fontId="4"/>
  </si>
  <si>
    <t>(公財)長野県健康づくり事業団 長野健康センター</t>
    <rPh sb="1" eb="2">
      <t>コウ</t>
    </rPh>
    <rPh sb="2" eb="3">
      <t>ザイ</t>
    </rPh>
    <rPh sb="16" eb="18">
      <t>ナガノ</t>
    </rPh>
    <rPh sb="18" eb="20">
      <t>ケンコウ</t>
    </rPh>
    <phoneticPr fontId="4"/>
  </si>
  <si>
    <t>長野市稲里町田牧206-1</t>
    <rPh sb="0" eb="3">
      <t>ナガノシ</t>
    </rPh>
    <rPh sb="3" eb="4">
      <t>イナ</t>
    </rPh>
    <rPh sb="4" eb="5">
      <t>サト</t>
    </rPh>
    <rPh sb="5" eb="6">
      <t>マチ</t>
    </rPh>
    <rPh sb="6" eb="8">
      <t>タマキ</t>
    </rPh>
    <phoneticPr fontId="4"/>
  </si>
  <si>
    <t>026-286-6409</t>
    <phoneticPr fontId="4"/>
  </si>
  <si>
    <t>毎月3～4日程度 
（月により実施日は異なる）</t>
    <rPh sb="5" eb="6">
      <t>ニチ</t>
    </rPh>
    <rPh sb="6" eb="8">
      <t>テイド</t>
    </rPh>
    <rPh sb="11" eb="12">
      <t>ツキ</t>
    </rPh>
    <rPh sb="15" eb="18">
      <t>ジッシビ</t>
    </rPh>
    <rPh sb="19" eb="20">
      <t>コト</t>
    </rPh>
    <phoneticPr fontId="3"/>
  </si>
  <si>
    <t>清水産婦人科医院</t>
    <rPh sb="0" eb="2">
      <t>シミズ</t>
    </rPh>
    <rPh sb="2" eb="6">
      <t>サンフジンカ</t>
    </rPh>
    <rPh sb="6" eb="8">
      <t>イイン</t>
    </rPh>
    <phoneticPr fontId="4"/>
  </si>
  <si>
    <t>長野市川中島町原908-1</t>
    <rPh sb="0" eb="2">
      <t>ナガノ</t>
    </rPh>
    <rPh sb="2" eb="3">
      <t>シ</t>
    </rPh>
    <rPh sb="3" eb="6">
      <t>カワナカジマ</t>
    </rPh>
    <rPh sb="6" eb="7">
      <t>マチ</t>
    </rPh>
    <rPh sb="7" eb="8">
      <t>ハラ</t>
    </rPh>
    <phoneticPr fontId="4"/>
  </si>
  <si>
    <t>026-219-3838</t>
    <phoneticPr fontId="4"/>
  </si>
  <si>
    <t>千曲</t>
    <rPh sb="0" eb="1">
      <t>チクマ</t>
    </rPh>
    <phoneticPr fontId="3"/>
  </si>
  <si>
    <t>特定医療法人財団大西会
千曲中央病院</t>
    <rPh sb="0" eb="2">
      <t>トクテイ</t>
    </rPh>
    <rPh sb="2" eb="4">
      <t>イリョウ</t>
    </rPh>
    <rPh sb="4" eb="6">
      <t>ホウジン</t>
    </rPh>
    <rPh sb="6" eb="8">
      <t>ザイダン</t>
    </rPh>
    <rPh sb="8" eb="10">
      <t>オオニシ</t>
    </rPh>
    <rPh sb="10" eb="11">
      <t>カイ</t>
    </rPh>
    <rPh sb="12" eb="14">
      <t>チクマ</t>
    </rPh>
    <phoneticPr fontId="4"/>
  </si>
  <si>
    <t>千曲市杭瀬下58</t>
    <rPh sb="0" eb="2">
      <t>チクマ</t>
    </rPh>
    <phoneticPr fontId="4"/>
  </si>
  <si>
    <t>026-273-1212</t>
    <phoneticPr fontId="4"/>
  </si>
  <si>
    <t>中島産婦人科小児科</t>
    <rPh sb="6" eb="9">
      <t>ショウニカ</t>
    </rPh>
    <phoneticPr fontId="4"/>
  </si>
  <si>
    <t>千曲市上山田温泉1-1-2</t>
    <rPh sb="0" eb="2">
      <t>チクマ</t>
    </rPh>
    <rPh sb="2" eb="3">
      <t>シ</t>
    </rPh>
    <phoneticPr fontId="4"/>
  </si>
  <si>
    <t>026-275-0111</t>
    <phoneticPr fontId="4"/>
  </si>
  <si>
    <t>須高</t>
  </si>
  <si>
    <t>長野県立信州医療センター</t>
    <rPh sb="0" eb="2">
      <t>ナガノ</t>
    </rPh>
    <rPh sb="4" eb="6">
      <t>シンシュウ</t>
    </rPh>
    <rPh sb="6" eb="8">
      <t>イリョウ</t>
    </rPh>
    <phoneticPr fontId="3"/>
  </si>
  <si>
    <t>須坂市大字須坂1332</t>
    <phoneticPr fontId="4"/>
  </si>
  <si>
    <t>026-245-1650</t>
    <phoneticPr fontId="4"/>
  </si>
  <si>
    <t>特定医療法人 新生病院</t>
    <rPh sb="0" eb="2">
      <t>トクテイ</t>
    </rPh>
    <rPh sb="2" eb="4">
      <t>イリョウ</t>
    </rPh>
    <rPh sb="4" eb="6">
      <t>ホウジン</t>
    </rPh>
    <rPh sb="7" eb="9">
      <t>シンセイ</t>
    </rPh>
    <rPh sb="9" eb="11">
      <t>ビョウイン</t>
    </rPh>
    <phoneticPr fontId="4"/>
  </si>
  <si>
    <t>上高井郡小布施町851</t>
    <rPh sb="0" eb="4">
      <t>カミタカイグン</t>
    </rPh>
    <rPh sb="4" eb="8">
      <t>オブセマチ</t>
    </rPh>
    <phoneticPr fontId="4"/>
  </si>
  <si>
    <t>026-247-6000</t>
    <phoneticPr fontId="4"/>
  </si>
  <si>
    <t>中高</t>
  </si>
  <si>
    <t>JA長野厚生連北信総合病院</t>
    <rPh sb="2" eb="4">
      <t>ナガノ</t>
    </rPh>
    <phoneticPr fontId="4"/>
  </si>
  <si>
    <t>中野市西1-5-63</t>
    <phoneticPr fontId="4"/>
  </si>
  <si>
    <t>健康管理部直通
0269-22-4838</t>
    <rPh sb="0" eb="5">
      <t>ケンコウカンリブ</t>
    </rPh>
    <rPh sb="5" eb="7">
      <t>チョクツウ</t>
    </rPh>
    <phoneticPr fontId="4"/>
  </si>
  <si>
    <t>保倉産婦人科医院</t>
    <rPh sb="0" eb="2">
      <t>ホクラ</t>
    </rPh>
    <rPh sb="2" eb="6">
      <t>サンフジンカ</t>
    </rPh>
    <rPh sb="6" eb="8">
      <t>イイン</t>
    </rPh>
    <phoneticPr fontId="3"/>
  </si>
  <si>
    <t>中野市小田中210-2</t>
    <phoneticPr fontId="4"/>
  </si>
  <si>
    <t>0269-22-5000</t>
    <phoneticPr fontId="4"/>
  </si>
  <si>
    <t>すずきレディスクリニック</t>
    <phoneticPr fontId="4"/>
  </si>
  <si>
    <t>中野市岩船352-1</t>
    <rPh sb="3" eb="4">
      <t>イワ</t>
    </rPh>
    <rPh sb="4" eb="5">
      <t>セン</t>
    </rPh>
    <phoneticPr fontId="4"/>
  </si>
  <si>
    <t>0269-24-7887</t>
    <phoneticPr fontId="4"/>
  </si>
  <si>
    <t>上水内</t>
  </si>
  <si>
    <t>厚生連南長野医療センター
新町病院</t>
    <phoneticPr fontId="4"/>
  </si>
  <si>
    <t>長野市信州新町上条137</t>
    <rPh sb="0" eb="3">
      <t>ナガノシ</t>
    </rPh>
    <phoneticPr fontId="4"/>
  </si>
  <si>
    <t>026-262-3113</t>
    <phoneticPr fontId="4"/>
  </si>
  <si>
    <t>飯綱町立飯綱病院</t>
    <rPh sb="0" eb="2">
      <t>イイヅナ</t>
    </rPh>
    <rPh sb="2" eb="4">
      <t>チョウリツ</t>
    </rPh>
    <rPh sb="4" eb="5">
      <t>イイ</t>
    </rPh>
    <rPh sb="5" eb="6">
      <t>ヅナ</t>
    </rPh>
    <rPh sb="6" eb="8">
      <t>ビョウイン</t>
    </rPh>
    <phoneticPr fontId="4"/>
  </si>
  <si>
    <t>上水内郡飯綱町大字牟礼2220</t>
    <rPh sb="4" eb="5">
      <t>イイ</t>
    </rPh>
    <rPh sb="5" eb="6">
      <t>ヅナ</t>
    </rPh>
    <rPh sb="6" eb="7">
      <t>マチ</t>
    </rPh>
    <rPh sb="7" eb="9">
      <t>オオ</t>
    </rPh>
    <rPh sb="9" eb="11">
      <t>ムレ</t>
    </rPh>
    <phoneticPr fontId="4"/>
  </si>
  <si>
    <t>026-253-2248</t>
    <phoneticPr fontId="4"/>
  </si>
  <si>
    <t>5月～2月の月は人間ドックと同時実施可能。それ以外については予約時に要相談</t>
    <rPh sb="8" eb="10">
      <t>ニンゲン</t>
    </rPh>
    <rPh sb="14" eb="16">
      <t>ドウジ</t>
    </rPh>
    <rPh sb="16" eb="18">
      <t>ジッシ</t>
    </rPh>
    <rPh sb="18" eb="20">
      <t>カノウ</t>
    </rPh>
    <rPh sb="23" eb="25">
      <t>イガイ</t>
    </rPh>
    <rPh sb="30" eb="32">
      <t>ヨヤク</t>
    </rPh>
    <rPh sb="32" eb="33">
      <t>ジ</t>
    </rPh>
    <rPh sb="34" eb="35">
      <t>ヨウ</t>
    </rPh>
    <rPh sb="35" eb="37">
      <t>ソウダン</t>
    </rPh>
    <phoneticPr fontId="3"/>
  </si>
  <si>
    <t>飯水</t>
  </si>
  <si>
    <t>飯山赤十字病院</t>
  </si>
  <si>
    <t>飯山市大字飯山226-1</t>
    <phoneticPr fontId="4"/>
  </si>
  <si>
    <t>0269-62-4195</t>
    <phoneticPr fontId="4"/>
  </si>
  <si>
    <t>曜日はお問い合わせください</t>
    <rPh sb="0" eb="2">
      <t>ヨウビ</t>
    </rPh>
    <rPh sb="4" eb="5">
      <t>ト</t>
    </rPh>
    <rPh sb="6" eb="7">
      <t>ア</t>
    </rPh>
    <phoneticPr fontId="3"/>
  </si>
  <si>
    <t>みゆき会クリニック</t>
    <rPh sb="3" eb="4">
      <t>カイ</t>
    </rPh>
    <phoneticPr fontId="3"/>
  </si>
  <si>
    <t>飯山市大字下木島9</t>
    <rPh sb="5" eb="6">
      <t>シモ</t>
    </rPh>
    <rPh sb="6" eb="8">
      <t>キジマ</t>
    </rPh>
    <phoneticPr fontId="4"/>
  </si>
  <si>
    <t>0269-62-0100
0120-801-030</t>
    <phoneticPr fontId="3"/>
  </si>
  <si>
    <t>毎週月曜、月1回土・日（土日は不定期のため、事前にお問い合わせください）</t>
    <rPh sb="0" eb="2">
      <t>マイシュウ</t>
    </rPh>
    <rPh sb="2" eb="4">
      <t>ゲツヨウ</t>
    </rPh>
    <rPh sb="5" eb="6">
      <t>ツキ</t>
    </rPh>
    <rPh sb="7" eb="8">
      <t>カイ</t>
    </rPh>
    <rPh sb="8" eb="9">
      <t>ツチ</t>
    </rPh>
    <rPh sb="10" eb="11">
      <t>ヒ</t>
    </rPh>
    <rPh sb="12" eb="14">
      <t>ドニチ</t>
    </rPh>
    <rPh sb="15" eb="18">
      <t>フテイキ</t>
    </rPh>
    <rPh sb="22" eb="24">
      <t>ジゼン</t>
    </rPh>
    <rPh sb="26" eb="27">
      <t>ト</t>
    </rPh>
    <rPh sb="28" eb="29">
      <t>ア</t>
    </rPh>
    <phoneticPr fontId="3"/>
  </si>
  <si>
    <t>長野市</t>
    <phoneticPr fontId="3"/>
  </si>
  <si>
    <t>愛和病院</t>
    <rPh sb="0" eb="2">
      <t>アイワ</t>
    </rPh>
    <rPh sb="2" eb="4">
      <t>ビョウイン</t>
    </rPh>
    <phoneticPr fontId="3"/>
  </si>
  <si>
    <t>長野市大字鶴賀1044-2</t>
    <rPh sb="0" eb="2">
      <t>ナガノ</t>
    </rPh>
    <rPh sb="2" eb="3">
      <t>シ</t>
    </rPh>
    <rPh sb="3" eb="5">
      <t>オオアザ</t>
    </rPh>
    <rPh sb="5" eb="7">
      <t>ツルガ</t>
    </rPh>
    <phoneticPr fontId="3"/>
  </si>
  <si>
    <t>026-226-3863</t>
    <phoneticPr fontId="3"/>
  </si>
  <si>
    <t>朝日ながの病院</t>
    <rPh sb="0" eb="2">
      <t>アサヒ</t>
    </rPh>
    <rPh sb="5" eb="7">
      <t>ビョウイン</t>
    </rPh>
    <phoneticPr fontId="3"/>
  </si>
  <si>
    <t>長野市三輪1-2-43</t>
    <rPh sb="0" eb="2">
      <t>ナガノ</t>
    </rPh>
    <rPh sb="2" eb="3">
      <t>シ</t>
    </rPh>
    <rPh sb="3" eb="5">
      <t>ミワ</t>
    </rPh>
    <phoneticPr fontId="3"/>
  </si>
  <si>
    <t>026-215-8081</t>
    <phoneticPr fontId="3"/>
  </si>
  <si>
    <t>小島病院</t>
    <rPh sb="0" eb="2">
      <t>コジマ</t>
    </rPh>
    <rPh sb="2" eb="4">
      <t>ビョウイン</t>
    </rPh>
    <phoneticPr fontId="3"/>
  </si>
  <si>
    <t>長野市若里5-8-6</t>
    <phoneticPr fontId="4"/>
  </si>
  <si>
    <t>026-217-3861</t>
    <phoneticPr fontId="3"/>
  </si>
  <si>
    <t>高木クリニック</t>
    <phoneticPr fontId="4"/>
  </si>
  <si>
    <t>長野市緑町1596</t>
    <phoneticPr fontId="4"/>
  </si>
  <si>
    <t>026-234-3239</t>
    <phoneticPr fontId="4"/>
  </si>
  <si>
    <t>丸山産婦人科医院</t>
  </si>
  <si>
    <t>長野市南千歳町982</t>
    <phoneticPr fontId="4"/>
  </si>
  <si>
    <t>026-226-4484</t>
    <phoneticPr fontId="4"/>
  </si>
  <si>
    <t>吉沢産婦人科医院</t>
    <rPh sb="1" eb="2">
      <t>サワ</t>
    </rPh>
    <phoneticPr fontId="4"/>
  </si>
  <si>
    <t>長野市七瀬中町96</t>
    <phoneticPr fontId="4"/>
  </si>
  <si>
    <t>026-226-8475</t>
    <phoneticPr fontId="4"/>
  </si>
  <si>
    <t>中澤ウィメンズライフクリニック</t>
    <rPh sb="0" eb="2">
      <t>ナカザワ</t>
    </rPh>
    <phoneticPr fontId="4"/>
  </si>
  <si>
    <t>長野市若里6-3-6</t>
    <rPh sb="0" eb="3">
      <t>ナガノシ</t>
    </rPh>
    <rPh sb="3" eb="5">
      <t>ワカサト</t>
    </rPh>
    <phoneticPr fontId="4"/>
  </si>
  <si>
    <t>026-228-8155</t>
    <phoneticPr fontId="4"/>
  </si>
  <si>
    <t>吉田病院</t>
  </si>
  <si>
    <t>長野市吉田2-1-26</t>
    <phoneticPr fontId="4"/>
  </si>
  <si>
    <t>026-241-5952</t>
    <phoneticPr fontId="4"/>
  </si>
  <si>
    <t>みすずレディースクリニック</t>
    <phoneticPr fontId="3"/>
  </si>
  <si>
    <t>長野市東和田704-1</t>
    <rPh sb="0" eb="3">
      <t>ナガノシ</t>
    </rPh>
    <rPh sb="3" eb="6">
      <t>ヒガシワダ</t>
    </rPh>
    <phoneticPr fontId="4"/>
  </si>
  <si>
    <t>026-241-5855</t>
    <phoneticPr fontId="4"/>
  </si>
  <si>
    <t>滝澤医院</t>
    <rPh sb="1" eb="2">
      <t>サワ</t>
    </rPh>
    <phoneticPr fontId="4"/>
  </si>
  <si>
    <t>長野市若穂綿内8818-2</t>
    <phoneticPr fontId="4"/>
  </si>
  <si>
    <t>026-282-2160</t>
    <phoneticPr fontId="4"/>
  </si>
  <si>
    <t>長野赤十字病院</t>
  </si>
  <si>
    <t>長野市若里5-22-1</t>
    <phoneticPr fontId="4"/>
  </si>
  <si>
    <t>026-226-4131</t>
    <phoneticPr fontId="4"/>
  </si>
  <si>
    <t>厚生連長野松代総合病院</t>
    <phoneticPr fontId="4"/>
  </si>
  <si>
    <t>長野市松代町松代183</t>
    <phoneticPr fontId="4"/>
  </si>
  <si>
    <t>026-278-2031</t>
    <phoneticPr fontId="4"/>
  </si>
  <si>
    <t>山田記念朝日病院</t>
    <rPh sb="0" eb="2">
      <t>ヤマダ</t>
    </rPh>
    <rPh sb="2" eb="8">
      <t>キネンアサヒビョウイン</t>
    </rPh>
    <phoneticPr fontId="4"/>
  </si>
  <si>
    <t>長野市大字南堀135-1</t>
    <rPh sb="0" eb="7">
      <t>ナガノシオオアザミナミホリ</t>
    </rPh>
    <phoneticPr fontId="4"/>
  </si>
  <si>
    <t>026-244-6411</t>
    <phoneticPr fontId="4"/>
  </si>
  <si>
    <t>栗田病院</t>
    <rPh sb="0" eb="4">
      <t>クリタビョウイン</t>
    </rPh>
    <phoneticPr fontId="3"/>
  </si>
  <si>
    <t>長野市栗田695</t>
    <rPh sb="0" eb="5">
      <t>ナガノシクリタ</t>
    </rPh>
    <phoneticPr fontId="3"/>
  </si>
  <si>
    <t>026-226-1311</t>
    <phoneticPr fontId="3"/>
  </si>
  <si>
    <t>長野医療生活協同組合長野中央病院</t>
    <rPh sb="0" eb="10">
      <t>ナガノイリョウセイカツキョウドウクミアイ</t>
    </rPh>
    <rPh sb="10" eb="16">
      <t>ナガノチュウオウビョウイン</t>
    </rPh>
    <phoneticPr fontId="3"/>
  </si>
  <si>
    <t>長野市西鶴賀町1570</t>
    <rPh sb="0" eb="7">
      <t>ナガノシニシツルガチョウ</t>
    </rPh>
    <phoneticPr fontId="3"/>
  </si>
  <si>
    <t>026-234-3211</t>
    <phoneticPr fontId="3"/>
  </si>
  <si>
    <t>松本市</t>
  </si>
  <si>
    <t>社会医療法人財団慈泉会 相澤健康センター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イツク</t>
    </rPh>
    <rPh sb="9" eb="10">
      <t>イズミ</t>
    </rPh>
    <rPh sb="10" eb="11">
      <t>カイ</t>
    </rPh>
    <rPh sb="12" eb="14">
      <t>アイザワ</t>
    </rPh>
    <rPh sb="14" eb="16">
      <t>ケンコウ</t>
    </rPh>
    <phoneticPr fontId="10"/>
  </si>
  <si>
    <t>松本市本庄2-5-1</t>
  </si>
  <si>
    <t>0263-34-6360</t>
  </si>
  <si>
    <t>医療法人心泉会 上條記念病院</t>
    <rPh sb="0" eb="2">
      <t>イリョウ</t>
    </rPh>
    <rPh sb="2" eb="4">
      <t>ホウジン</t>
    </rPh>
    <rPh sb="4" eb="5">
      <t>ココロ</t>
    </rPh>
    <rPh sb="5" eb="6">
      <t>イズミ</t>
    </rPh>
    <rPh sb="6" eb="7">
      <t>カイ</t>
    </rPh>
    <phoneticPr fontId="10"/>
  </si>
  <si>
    <t>松本市村井町西2-16-1</t>
    <rPh sb="6" eb="7">
      <t>ニシ</t>
    </rPh>
    <phoneticPr fontId="10"/>
  </si>
  <si>
    <t>0263-57-3800</t>
  </si>
  <si>
    <t>金 9:00～11:30</t>
    <rPh sb="0" eb="1">
      <t>キン</t>
    </rPh>
    <phoneticPr fontId="3"/>
  </si>
  <si>
    <t>上條産婦人科医院</t>
  </si>
  <si>
    <t>松本市城東1-6-3</t>
  </si>
  <si>
    <t>0263-32-0441</t>
  </si>
  <si>
    <t>必要</t>
    <rPh sb="0" eb="2">
      <t>ヒツヨウ</t>
    </rPh>
    <phoneticPr fontId="10"/>
  </si>
  <si>
    <t>社会医療法人抱生会 丸の内病院</t>
    <rPh sb="0" eb="2">
      <t>シャカイ</t>
    </rPh>
    <rPh sb="2" eb="4">
      <t>イリョウ</t>
    </rPh>
    <rPh sb="4" eb="6">
      <t>ホウジン</t>
    </rPh>
    <rPh sb="6" eb="7">
      <t>ダ</t>
    </rPh>
    <rPh sb="7" eb="8">
      <t>イ</t>
    </rPh>
    <rPh sb="8" eb="9">
      <t>カイ</t>
    </rPh>
    <phoneticPr fontId="10"/>
  </si>
  <si>
    <t>松本市渚1-7-45</t>
    <rPh sb="3" eb="4">
      <t>ナギサ</t>
    </rPh>
    <phoneticPr fontId="10"/>
  </si>
  <si>
    <t>0263-28-0055</t>
  </si>
  <si>
    <t>吉野産婦人科医院</t>
  </si>
  <si>
    <t>松本市女鳥羽1-7-6</t>
  </si>
  <si>
    <t>0263-32-2965</t>
  </si>
  <si>
    <t>不要</t>
    <rPh sb="0" eb="1">
      <t>フ</t>
    </rPh>
    <phoneticPr fontId="10"/>
  </si>
  <si>
    <t>北原レディースクリニック</t>
  </si>
  <si>
    <t>松本市島立1081-1</t>
  </si>
  <si>
    <t>0263-48-3186</t>
  </si>
  <si>
    <t>わかばレディス＆マタニティクリニック</t>
  </si>
  <si>
    <t>松本市浅間温泉1-24-5</t>
    <rPh sb="3" eb="5">
      <t>アサマ</t>
    </rPh>
    <rPh sb="5" eb="7">
      <t>オンセン</t>
    </rPh>
    <phoneticPr fontId="10"/>
  </si>
  <si>
    <t>0263-45-0103</t>
  </si>
  <si>
    <t>南天診療所</t>
    <rPh sb="0" eb="1">
      <t>ミナミ</t>
    </rPh>
    <rPh sb="1" eb="2">
      <t>テン</t>
    </rPh>
    <rPh sb="2" eb="5">
      <t>シンリョウジョ</t>
    </rPh>
    <phoneticPr fontId="10"/>
  </si>
  <si>
    <t>松本市筑摩3-15-31</t>
    <rPh sb="3" eb="5">
      <t>チクマ</t>
    </rPh>
    <phoneticPr fontId="10"/>
  </si>
  <si>
    <t>0263-29-1515</t>
  </si>
  <si>
    <t>人間ドックと同時実施
については要相談</t>
    <rPh sb="0" eb="2">
      <t>ニンゲン</t>
    </rPh>
    <rPh sb="6" eb="10">
      <t>ドウジジッシ</t>
    </rPh>
    <rPh sb="16" eb="19">
      <t>ヨウソウダン</t>
    </rPh>
    <phoneticPr fontId="3"/>
  </si>
  <si>
    <t>小谷ウィメンズクリニック</t>
    <rPh sb="0" eb="2">
      <t>コタニ</t>
    </rPh>
    <phoneticPr fontId="10"/>
  </si>
  <si>
    <t>松本市大手2-3-20</t>
    <rPh sb="0" eb="3">
      <t>マツモトシ</t>
    </rPh>
    <rPh sb="3" eb="5">
      <t>オオテ</t>
    </rPh>
    <phoneticPr fontId="10"/>
  </si>
  <si>
    <t>0263-39-1122</t>
  </si>
  <si>
    <t>ゆり産婦人科医院</t>
    <rPh sb="2" eb="6">
      <t>サンフジンカ</t>
    </rPh>
    <rPh sb="6" eb="8">
      <t>イイン</t>
    </rPh>
    <phoneticPr fontId="10"/>
  </si>
  <si>
    <t>松本市寿南1-23-4</t>
    <rPh sb="0" eb="3">
      <t>マツモトシ</t>
    </rPh>
    <rPh sb="3" eb="4">
      <t>コトブキ</t>
    </rPh>
    <rPh sb="4" eb="5">
      <t>ミナミ</t>
    </rPh>
    <phoneticPr fontId="10"/>
  </si>
  <si>
    <t>0263-85-0555</t>
  </si>
  <si>
    <t>独立行政法人国立病院機構
まつもと医療センター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7" eb="19">
      <t>イリョウ</t>
    </rPh>
    <phoneticPr fontId="10"/>
  </si>
  <si>
    <t>松本市村井町南2-20-30</t>
    <rPh sb="0" eb="3">
      <t>マツモトシ</t>
    </rPh>
    <rPh sb="3" eb="5">
      <t>ムライ</t>
    </rPh>
    <rPh sb="5" eb="6">
      <t>マチ</t>
    </rPh>
    <rPh sb="6" eb="7">
      <t>ミナミ</t>
    </rPh>
    <phoneticPr fontId="10"/>
  </si>
  <si>
    <t>0263-86-2812</t>
    <phoneticPr fontId="3"/>
  </si>
  <si>
    <t>松本市立病院</t>
    <rPh sb="0" eb="2">
      <t>マツモト</t>
    </rPh>
    <rPh sb="2" eb="4">
      <t>シリツ</t>
    </rPh>
    <rPh sb="4" eb="6">
      <t>ビョウイン</t>
    </rPh>
    <phoneticPr fontId="10"/>
  </si>
  <si>
    <t>松本市波田4417-180</t>
    <rPh sb="0" eb="3">
      <t>マツモトシ</t>
    </rPh>
    <rPh sb="3" eb="5">
      <t>ハタ</t>
    </rPh>
    <phoneticPr fontId="10"/>
  </si>
  <si>
    <t>0263-92-7106</t>
  </si>
  <si>
    <t>医療法人草生会 ほりうちレディースクリニック</t>
  </si>
  <si>
    <t>松本市筑摩1-16-3</t>
    <rPh sb="0" eb="3">
      <t>マツモトシ</t>
    </rPh>
    <rPh sb="3" eb="5">
      <t>チクマ</t>
    </rPh>
    <phoneticPr fontId="10"/>
  </si>
  <si>
    <t>0263-87-6316</t>
  </si>
  <si>
    <t>横西産婦人科</t>
    <rPh sb="0" eb="1">
      <t>ヨコ</t>
    </rPh>
    <rPh sb="1" eb="2">
      <t>ニシ</t>
    </rPh>
    <rPh sb="2" eb="6">
      <t>サンフジンカ</t>
    </rPh>
    <phoneticPr fontId="3"/>
  </si>
  <si>
    <t>松本市島立2992-1</t>
    <phoneticPr fontId="3"/>
  </si>
  <si>
    <t>0263-31-5760</t>
    <phoneticPr fontId="3"/>
  </si>
  <si>
    <t>社会医療法人城西医療財団
城西病院</t>
    <rPh sb="0" eb="2">
      <t>シャカイ</t>
    </rPh>
    <rPh sb="2" eb="4">
      <t>イリョウ</t>
    </rPh>
    <rPh sb="4" eb="6">
      <t>ホウジン</t>
    </rPh>
    <rPh sb="6" eb="8">
      <t>シロニシ</t>
    </rPh>
    <rPh sb="8" eb="10">
      <t>イリョウ</t>
    </rPh>
    <rPh sb="10" eb="12">
      <t>ザイダン</t>
    </rPh>
    <rPh sb="13" eb="17">
      <t>シロニシビョウイン</t>
    </rPh>
    <phoneticPr fontId="3"/>
  </si>
  <si>
    <t>松本市城西1-5-16</t>
    <rPh sb="0" eb="2">
      <t>マツモト</t>
    </rPh>
    <rPh sb="2" eb="3">
      <t>シ</t>
    </rPh>
    <rPh sb="3" eb="5">
      <t>シロニシ</t>
    </rPh>
    <phoneticPr fontId="3"/>
  </si>
  <si>
    <t>0263-32-4624</t>
    <phoneticPr fontId="3"/>
  </si>
  <si>
    <t>月曜のみ実施
人間ドックと同時実施
のみ</t>
    <rPh sb="0" eb="2">
      <t>ゲツヨウ</t>
    </rPh>
    <rPh sb="4" eb="6">
      <t>ジッシ</t>
    </rPh>
    <rPh sb="7" eb="9">
      <t>ニンゲン</t>
    </rPh>
    <rPh sb="13" eb="17">
      <t>ドウジジッシ</t>
    </rPh>
    <phoneticPr fontId="3"/>
  </si>
  <si>
    <t>上田市</t>
  </si>
  <si>
    <t>上田原レディース＆マタニティークリニック</t>
    <rPh sb="0" eb="2">
      <t>ウエダ</t>
    </rPh>
    <rPh sb="2" eb="3">
      <t>ハラ</t>
    </rPh>
    <phoneticPr fontId="4"/>
  </si>
  <si>
    <t>上田市上田原455-1</t>
    <phoneticPr fontId="4"/>
  </si>
  <si>
    <t>0268-26-3511</t>
    <phoneticPr fontId="4"/>
  </si>
  <si>
    <t>角田産婦人科医院</t>
    <phoneticPr fontId="3"/>
  </si>
  <si>
    <t>上田市上田1210-3</t>
    <phoneticPr fontId="4"/>
  </si>
  <si>
    <t>0268-27-7760</t>
    <phoneticPr fontId="4"/>
  </si>
  <si>
    <t>医療法人健静会 上田病院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8" eb="10">
      <t>ウエダ</t>
    </rPh>
    <rPh sb="10" eb="12">
      <t>ビョウイン</t>
    </rPh>
    <phoneticPr fontId="3"/>
  </si>
  <si>
    <t>上田市中央1-3-3</t>
    <rPh sb="0" eb="3">
      <t>ウエダシ</t>
    </rPh>
    <rPh sb="3" eb="5">
      <t>チュウオウ</t>
    </rPh>
    <phoneticPr fontId="3"/>
  </si>
  <si>
    <t>0268-22-3580</t>
    <phoneticPr fontId="3"/>
  </si>
  <si>
    <t>当院では月1回上田原レディース＆マタニティークリニック様への委託</t>
    <rPh sb="0" eb="2">
      <t>トウイン</t>
    </rPh>
    <rPh sb="4" eb="5">
      <t>ツキ</t>
    </rPh>
    <rPh sb="6" eb="7">
      <t>カイ</t>
    </rPh>
    <rPh sb="7" eb="9">
      <t>ウエダ</t>
    </rPh>
    <rPh sb="9" eb="10">
      <t>ハラ</t>
    </rPh>
    <rPh sb="27" eb="28">
      <t>サマ</t>
    </rPh>
    <rPh sb="30" eb="32">
      <t>イタク</t>
    </rPh>
    <phoneticPr fontId="3"/>
  </si>
  <si>
    <t>医療法人慈善会 安藤病院</t>
    <rPh sb="0" eb="2">
      <t>イリョウ</t>
    </rPh>
    <rPh sb="2" eb="4">
      <t>ホウジン</t>
    </rPh>
    <rPh sb="4" eb="6">
      <t>ジゼン</t>
    </rPh>
    <rPh sb="6" eb="7">
      <t>カイ</t>
    </rPh>
    <rPh sb="8" eb="10">
      <t>アンドウ</t>
    </rPh>
    <rPh sb="10" eb="12">
      <t>ビョウイン</t>
    </rPh>
    <phoneticPr fontId="3"/>
  </si>
  <si>
    <t>上田市中央西1-1-20</t>
    <rPh sb="0" eb="2">
      <t>ウエダ</t>
    </rPh>
    <rPh sb="3" eb="5">
      <t>チュウオウ</t>
    </rPh>
    <rPh sb="5" eb="6">
      <t>ニシ</t>
    </rPh>
    <phoneticPr fontId="3"/>
  </si>
  <si>
    <t>0268-22-2580</t>
    <phoneticPr fontId="3"/>
  </si>
  <si>
    <t>他院での検診と人間ドックと合わせて受けていただきます</t>
    <rPh sb="0" eb="2">
      <t>タイン</t>
    </rPh>
    <rPh sb="4" eb="6">
      <t>ケンシン</t>
    </rPh>
    <rPh sb="7" eb="9">
      <t>ニンゲン</t>
    </rPh>
    <rPh sb="13" eb="14">
      <t>ア</t>
    </rPh>
    <rPh sb="17" eb="18">
      <t>ウ</t>
    </rPh>
    <phoneticPr fontId="3"/>
  </si>
  <si>
    <t>岡谷市</t>
  </si>
  <si>
    <t>岡谷市民病院</t>
    <rPh sb="0" eb="4">
      <t>オカヤシミン</t>
    </rPh>
    <rPh sb="4" eb="6">
      <t>ビョウイン</t>
    </rPh>
    <phoneticPr fontId="3"/>
  </si>
  <si>
    <t>岡谷市本町4-11-33</t>
    <phoneticPr fontId="4"/>
  </si>
  <si>
    <t>0266-23-8050</t>
    <phoneticPr fontId="4"/>
  </si>
  <si>
    <t>野村ウイメンズクリニック</t>
    <phoneticPr fontId="4"/>
  </si>
  <si>
    <t>岡谷市中央町3-1-36</t>
    <phoneticPr fontId="4"/>
  </si>
  <si>
    <t>0266-24-1103</t>
    <phoneticPr fontId="4"/>
  </si>
  <si>
    <t>諏訪市</t>
  </si>
  <si>
    <t>諏訪赤十字病院</t>
  </si>
  <si>
    <t>諏訪市湖岸通り5-11-50</t>
    <phoneticPr fontId="4"/>
  </si>
  <si>
    <t>健診センター
0266-57-6042</t>
    <rPh sb="0" eb="2">
      <t>ケンシン</t>
    </rPh>
    <phoneticPr fontId="4"/>
  </si>
  <si>
    <t>あおぞらレディス＆マタニティクリニック</t>
    <phoneticPr fontId="4"/>
  </si>
  <si>
    <t>諏訪市中洲5764-1</t>
    <rPh sb="3" eb="5">
      <t>ナカス</t>
    </rPh>
    <phoneticPr fontId="4"/>
  </si>
  <si>
    <t>0266-54-4103</t>
    <phoneticPr fontId="4"/>
  </si>
  <si>
    <t>小諸北佐久</t>
  </si>
  <si>
    <t>医療法人社団 軽井沢西部総合病院</t>
    <rPh sb="7" eb="12">
      <t>カルイザワセイブ</t>
    </rPh>
    <rPh sb="12" eb="16">
      <t>ソウゴウビョウイン</t>
    </rPh>
    <phoneticPr fontId="4"/>
  </si>
  <si>
    <t>北佐久郡御代田町4107-40</t>
    <rPh sb="4" eb="8">
      <t>ミヨタマチ</t>
    </rPh>
    <phoneticPr fontId="4"/>
  </si>
  <si>
    <t>0267-32-4711</t>
    <phoneticPr fontId="4"/>
  </si>
  <si>
    <t>花岡レディースクリニック</t>
    <rPh sb="0" eb="2">
      <t>ハナオカ</t>
    </rPh>
    <phoneticPr fontId="4"/>
  </si>
  <si>
    <t>小諸市市町5-4-16</t>
    <rPh sb="0" eb="3">
      <t>コモロシ</t>
    </rPh>
    <rPh sb="3" eb="4">
      <t>イチ</t>
    </rPh>
    <rPh sb="4" eb="5">
      <t>マチ</t>
    </rPh>
    <phoneticPr fontId="4"/>
  </si>
  <si>
    <t>0267-23-4103</t>
    <phoneticPr fontId="4"/>
  </si>
  <si>
    <t>予約時電話
(月・水・金13～15時)</t>
    <rPh sb="0" eb="3">
      <t>ヨヤクジ</t>
    </rPh>
    <rPh sb="3" eb="5">
      <t>デンワ</t>
    </rPh>
    <phoneticPr fontId="3"/>
  </si>
  <si>
    <t>厚生連浅間南麓こもろ医療センター</t>
    <rPh sb="5" eb="7">
      <t>ナンロク</t>
    </rPh>
    <phoneticPr fontId="3"/>
  </si>
  <si>
    <t>小諸市相生町3-3-21</t>
  </si>
  <si>
    <t>保健予防課直通
0267-22-6933</t>
    <phoneticPr fontId="4"/>
  </si>
  <si>
    <t>医療機関数</t>
    <rPh sb="0" eb="2">
      <t>イリョウ</t>
    </rPh>
    <rPh sb="2" eb="4">
      <t>キカン</t>
    </rPh>
    <rPh sb="4" eb="5">
      <t>スウ</t>
    </rPh>
    <phoneticPr fontId="4"/>
  </si>
  <si>
    <t>令和6年3月4日時点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</si>
</sst>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u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7" xfId="0" quotePrefix="1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9" xfId="0" quotePrefix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6" fillId="0" borderId="7" xfId="0" quotePrefix="1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6" fillId="0" borderId="8" xfId="0" quotePrefix="1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abSelected="1" view="pageBreakPreview" zoomScale="115" zoomScaleNormal="130" zoomScaleSheetLayoutView="115" workbookViewId="0">
      <pane ySplit="3" topLeftCell="A56" activePane="bottomLeft" state="frozen"/>
      <selection pane="bottomLeft" sqref="A1:F109"/>
    </sheetView>
  </sheetViews>
  <sheetFormatPr defaultColWidth="9" defaultRowHeight="14.25"/>
  <cols>
    <col min="1" max="1" width="14.125" style="100" customWidth="1"/>
    <col min="2" max="2" width="30.75" style="2" customWidth="1"/>
    <col min="3" max="3" width="20.75" style="2" customWidth="1"/>
    <col min="4" max="4" width="17.125" style="2" customWidth="1"/>
    <col min="5" max="5" width="13.875" style="2" customWidth="1"/>
    <col min="6" max="6" width="20.75" style="2" customWidth="1"/>
    <col min="7" max="16384" width="9" style="2"/>
  </cols>
  <sheetData>
    <row r="1" spans="1:7" ht="33" customHeight="1">
      <c r="A1" s="102" t="s">
        <v>0</v>
      </c>
      <c r="B1" s="102"/>
      <c r="C1" s="102"/>
      <c r="D1" s="102"/>
      <c r="E1" s="102"/>
      <c r="F1" s="102"/>
    </row>
    <row r="2" spans="1:7" ht="17.45" customHeight="1">
      <c r="A2" s="101"/>
      <c r="B2" s="101"/>
      <c r="C2" s="101"/>
      <c r="D2" s="101"/>
      <c r="E2" s="103" t="s">
        <v>396</v>
      </c>
      <c r="F2" s="103"/>
    </row>
    <row r="3" spans="1:7" ht="30" customHeight="1">
      <c r="A3" s="2"/>
      <c r="E3" s="3"/>
      <c r="F3" s="4"/>
      <c r="G3" s="5"/>
    </row>
    <row r="4" spans="1:7" s="7" customFormat="1" ht="35.450000000000003" customHeight="1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7" s="12" customFormat="1" ht="30" customHeight="1" thickTop="1">
      <c r="A5" s="8" t="s">
        <v>7</v>
      </c>
      <c r="B5" s="9" t="s">
        <v>8</v>
      </c>
      <c r="C5" s="9" t="s">
        <v>9</v>
      </c>
      <c r="D5" s="10" t="s">
        <v>10</v>
      </c>
      <c r="E5" s="8" t="s">
        <v>11</v>
      </c>
      <c r="F5" s="11"/>
    </row>
    <row r="6" spans="1:7" ht="30" customHeight="1">
      <c r="A6" s="13" t="s">
        <v>12</v>
      </c>
      <c r="B6" s="14" t="s">
        <v>13</v>
      </c>
      <c r="C6" s="14" t="s">
        <v>14</v>
      </c>
      <c r="D6" s="15" t="s">
        <v>15</v>
      </c>
      <c r="E6" s="16" t="s">
        <v>16</v>
      </c>
      <c r="F6" s="17"/>
    </row>
    <row r="7" spans="1:7" ht="30" customHeight="1">
      <c r="A7" s="13" t="s">
        <v>12</v>
      </c>
      <c r="B7" s="14" t="s">
        <v>17</v>
      </c>
      <c r="C7" s="14" t="s">
        <v>18</v>
      </c>
      <c r="D7" s="15" t="s">
        <v>19</v>
      </c>
      <c r="E7" s="16" t="s">
        <v>20</v>
      </c>
      <c r="F7" s="17"/>
    </row>
    <row r="8" spans="1:7" ht="45" customHeight="1">
      <c r="A8" s="18"/>
      <c r="B8" s="14" t="s">
        <v>21</v>
      </c>
      <c r="C8" s="14" t="s">
        <v>22</v>
      </c>
      <c r="D8" s="15" t="s">
        <v>23</v>
      </c>
      <c r="E8" s="19" t="s">
        <v>24</v>
      </c>
      <c r="F8" s="14" t="s">
        <v>25</v>
      </c>
    </row>
    <row r="9" spans="1:7" ht="30" customHeight="1">
      <c r="A9" s="18"/>
      <c r="B9" s="14" t="s">
        <v>26</v>
      </c>
      <c r="C9" s="14" t="s">
        <v>27</v>
      </c>
      <c r="D9" s="20" t="s">
        <v>28</v>
      </c>
      <c r="E9" s="16" t="s">
        <v>29</v>
      </c>
      <c r="F9" s="17"/>
    </row>
    <row r="10" spans="1:7" ht="30" customHeight="1">
      <c r="A10" s="18"/>
      <c r="B10" s="21" t="s">
        <v>30</v>
      </c>
      <c r="C10" s="21" t="s">
        <v>31</v>
      </c>
      <c r="D10" s="22" t="s">
        <v>32</v>
      </c>
      <c r="E10" s="23" t="s">
        <v>20</v>
      </c>
      <c r="F10" s="17"/>
    </row>
    <row r="11" spans="1:7" ht="30" customHeight="1">
      <c r="A11" s="24"/>
      <c r="B11" s="25" t="s">
        <v>33</v>
      </c>
      <c r="C11" s="25" t="s">
        <v>34</v>
      </c>
      <c r="D11" s="26" t="s">
        <v>35</v>
      </c>
      <c r="E11" s="27" t="s">
        <v>36</v>
      </c>
      <c r="F11" s="25" t="s">
        <v>37</v>
      </c>
      <c r="G11" s="2">
        <f>COUNTA(B5:B11)</f>
        <v>7</v>
      </c>
    </row>
    <row r="12" spans="1:7" ht="45" customHeight="1">
      <c r="A12" s="28" t="s">
        <v>38</v>
      </c>
      <c r="B12" s="29" t="s">
        <v>39</v>
      </c>
      <c r="C12" s="29" t="s">
        <v>40</v>
      </c>
      <c r="D12" s="30" t="s">
        <v>41</v>
      </c>
      <c r="E12" s="31" t="s">
        <v>36</v>
      </c>
      <c r="F12" s="29" t="s">
        <v>42</v>
      </c>
    </row>
    <row r="13" spans="1:7" ht="30" customHeight="1">
      <c r="A13" s="18"/>
      <c r="B13" s="21" t="s">
        <v>43</v>
      </c>
      <c r="C13" s="21" t="s">
        <v>44</v>
      </c>
      <c r="D13" s="22" t="s">
        <v>45</v>
      </c>
      <c r="E13" s="23" t="s">
        <v>36</v>
      </c>
      <c r="F13" s="32"/>
    </row>
    <row r="14" spans="1:7" ht="40.5" customHeight="1">
      <c r="A14" s="33"/>
      <c r="B14" s="21" t="s">
        <v>46</v>
      </c>
      <c r="C14" s="21" t="s">
        <v>47</v>
      </c>
      <c r="D14" s="22" t="s">
        <v>48</v>
      </c>
      <c r="E14" s="23" t="s">
        <v>24</v>
      </c>
      <c r="F14" s="14" t="s">
        <v>25</v>
      </c>
    </row>
    <row r="15" spans="1:7" ht="27">
      <c r="A15" s="24"/>
      <c r="B15" s="25" t="s">
        <v>49</v>
      </c>
      <c r="C15" s="25" t="s">
        <v>50</v>
      </c>
      <c r="D15" s="26" t="s">
        <v>51</v>
      </c>
      <c r="E15" s="27" t="s">
        <v>24</v>
      </c>
      <c r="F15" s="34" t="s">
        <v>52</v>
      </c>
      <c r="G15" s="2">
        <f>COUNTA(B12:B15)</f>
        <v>4</v>
      </c>
    </row>
    <row r="16" spans="1:7" ht="30" customHeight="1">
      <c r="A16" s="28" t="s">
        <v>53</v>
      </c>
      <c r="B16" s="29" t="s">
        <v>54</v>
      </c>
      <c r="C16" s="29" t="s">
        <v>55</v>
      </c>
      <c r="D16" s="30" t="s">
        <v>56</v>
      </c>
      <c r="E16" s="31" t="s">
        <v>57</v>
      </c>
      <c r="F16" s="35"/>
    </row>
    <row r="17" spans="1:7" ht="30" customHeight="1">
      <c r="A17" s="13" t="s">
        <v>12</v>
      </c>
      <c r="B17" s="14" t="s">
        <v>58</v>
      </c>
      <c r="C17" s="14" t="s">
        <v>59</v>
      </c>
      <c r="D17" s="15" t="s">
        <v>60</v>
      </c>
      <c r="E17" s="16" t="s">
        <v>20</v>
      </c>
      <c r="F17" s="36" t="s">
        <v>61</v>
      </c>
    </row>
    <row r="18" spans="1:7" ht="30" customHeight="1">
      <c r="A18" s="13" t="s">
        <v>12</v>
      </c>
      <c r="B18" s="14" t="s">
        <v>62</v>
      </c>
      <c r="C18" s="14" t="s">
        <v>63</v>
      </c>
      <c r="D18" s="15" t="s">
        <v>64</v>
      </c>
      <c r="E18" s="19" t="s">
        <v>65</v>
      </c>
      <c r="F18" s="37" t="s">
        <v>66</v>
      </c>
    </row>
    <row r="19" spans="1:7" ht="30" customHeight="1">
      <c r="A19" s="13" t="s">
        <v>12</v>
      </c>
      <c r="B19" s="14" t="s">
        <v>67</v>
      </c>
      <c r="C19" s="14" t="s">
        <v>68</v>
      </c>
      <c r="D19" s="15" t="s">
        <v>69</v>
      </c>
      <c r="E19" s="19" t="s">
        <v>57</v>
      </c>
      <c r="F19" s="37" t="s">
        <v>70</v>
      </c>
    </row>
    <row r="20" spans="1:7" ht="30" customHeight="1">
      <c r="A20" s="38" t="s">
        <v>12</v>
      </c>
      <c r="B20" s="25" t="s">
        <v>71</v>
      </c>
      <c r="C20" s="25" t="s">
        <v>72</v>
      </c>
      <c r="D20" s="39" t="s">
        <v>73</v>
      </c>
      <c r="E20" s="40" t="s">
        <v>57</v>
      </c>
      <c r="F20" s="41"/>
      <c r="G20" s="2">
        <f>COUNTA(B16:B20)</f>
        <v>5</v>
      </c>
    </row>
    <row r="21" spans="1:7" ht="27">
      <c r="A21" s="42" t="s">
        <v>74</v>
      </c>
      <c r="B21" s="29" t="s">
        <v>75</v>
      </c>
      <c r="C21" s="29" t="s">
        <v>76</v>
      </c>
      <c r="D21" s="30" t="s">
        <v>77</v>
      </c>
      <c r="E21" s="43" t="s">
        <v>36</v>
      </c>
      <c r="F21" s="35" t="s">
        <v>78</v>
      </c>
    </row>
    <row r="22" spans="1:7" ht="30" customHeight="1">
      <c r="A22" s="13" t="s">
        <v>12</v>
      </c>
      <c r="B22" s="14" t="s">
        <v>79</v>
      </c>
      <c r="C22" s="14" t="s">
        <v>80</v>
      </c>
      <c r="D22" s="15" t="s">
        <v>81</v>
      </c>
      <c r="E22" s="16" t="s">
        <v>82</v>
      </c>
      <c r="F22" s="17"/>
    </row>
    <row r="23" spans="1:7" ht="30" customHeight="1">
      <c r="A23" s="13" t="s">
        <v>12</v>
      </c>
      <c r="B23" s="14" t="s">
        <v>83</v>
      </c>
      <c r="C23" s="14" t="s">
        <v>84</v>
      </c>
      <c r="D23" s="15" t="s">
        <v>85</v>
      </c>
      <c r="E23" s="16" t="s">
        <v>86</v>
      </c>
      <c r="F23" s="14"/>
    </row>
    <row r="24" spans="1:7" ht="30" customHeight="1">
      <c r="A24" s="42"/>
      <c r="B24" s="14" t="s">
        <v>87</v>
      </c>
      <c r="C24" s="14" t="s">
        <v>88</v>
      </c>
      <c r="D24" s="15" t="s">
        <v>89</v>
      </c>
      <c r="E24" s="16" t="s">
        <v>36</v>
      </c>
      <c r="F24" s="17" t="s">
        <v>90</v>
      </c>
    </row>
    <row r="25" spans="1:7" ht="30" customHeight="1">
      <c r="A25" s="13" t="s">
        <v>12</v>
      </c>
      <c r="B25" s="14" t="s">
        <v>91</v>
      </c>
      <c r="C25" s="14" t="s">
        <v>92</v>
      </c>
      <c r="D25" s="15" t="s">
        <v>93</v>
      </c>
      <c r="E25" s="16" t="s">
        <v>36</v>
      </c>
      <c r="F25" s="14" t="s">
        <v>94</v>
      </c>
    </row>
    <row r="26" spans="1:7" ht="30" customHeight="1">
      <c r="A26" s="13"/>
      <c r="B26" s="14" t="s">
        <v>95</v>
      </c>
      <c r="C26" s="14" t="s">
        <v>96</v>
      </c>
      <c r="D26" s="15" t="s">
        <v>97</v>
      </c>
      <c r="E26" s="16" t="s">
        <v>36</v>
      </c>
      <c r="F26" s="17"/>
    </row>
    <row r="27" spans="1:7" ht="67.5">
      <c r="A27" s="18"/>
      <c r="B27" s="21" t="s">
        <v>98</v>
      </c>
      <c r="C27" s="21" t="s">
        <v>99</v>
      </c>
      <c r="D27" s="22" t="s">
        <v>100</v>
      </c>
      <c r="E27" s="23" t="s">
        <v>65</v>
      </c>
      <c r="F27" s="14" t="s">
        <v>101</v>
      </c>
    </row>
    <row r="28" spans="1:7" ht="30" customHeight="1">
      <c r="A28" s="33"/>
      <c r="B28" s="21" t="s">
        <v>102</v>
      </c>
      <c r="C28" s="21" t="s">
        <v>103</v>
      </c>
      <c r="D28" s="22" t="s">
        <v>104</v>
      </c>
      <c r="E28" s="44" t="s">
        <v>24</v>
      </c>
      <c r="F28" s="45" t="s">
        <v>105</v>
      </c>
    </row>
    <row r="29" spans="1:7" ht="30" customHeight="1">
      <c r="A29" s="18"/>
      <c r="B29" s="21" t="s">
        <v>106</v>
      </c>
      <c r="C29" s="21" t="s">
        <v>107</v>
      </c>
      <c r="D29" s="22" t="s">
        <v>108</v>
      </c>
      <c r="E29" s="23" t="s">
        <v>86</v>
      </c>
      <c r="F29" s="21"/>
    </row>
    <row r="30" spans="1:7" ht="54" customHeight="1">
      <c r="A30" s="18"/>
      <c r="B30" s="21" t="s">
        <v>109</v>
      </c>
      <c r="C30" s="21" t="s">
        <v>110</v>
      </c>
      <c r="D30" s="46" t="s">
        <v>111</v>
      </c>
      <c r="E30" s="23" t="s">
        <v>112</v>
      </c>
      <c r="F30" s="21" t="s">
        <v>113</v>
      </c>
    </row>
    <row r="31" spans="1:7" ht="30" customHeight="1" thickBot="1">
      <c r="A31" s="47"/>
      <c r="B31" s="48" t="s">
        <v>114</v>
      </c>
      <c r="C31" s="48" t="s">
        <v>115</v>
      </c>
      <c r="D31" s="49" t="s">
        <v>116</v>
      </c>
      <c r="E31" s="50" t="s">
        <v>112</v>
      </c>
      <c r="F31" s="51" t="s">
        <v>117</v>
      </c>
      <c r="G31" s="2">
        <f>COUNTA(B21:B31)</f>
        <v>11</v>
      </c>
    </row>
    <row r="32" spans="1:7" ht="45" customHeight="1" thickTop="1">
      <c r="A32" s="42" t="s">
        <v>118</v>
      </c>
      <c r="B32" s="52" t="s">
        <v>119</v>
      </c>
      <c r="C32" s="53" t="s">
        <v>120</v>
      </c>
      <c r="D32" s="54" t="s">
        <v>121</v>
      </c>
      <c r="E32" s="54" t="s">
        <v>112</v>
      </c>
      <c r="F32" s="55" t="s">
        <v>122</v>
      </c>
    </row>
    <row r="33" spans="1:8" ht="30" customHeight="1">
      <c r="A33" s="18"/>
      <c r="B33" s="56" t="s">
        <v>123</v>
      </c>
      <c r="C33" s="57" t="s">
        <v>124</v>
      </c>
      <c r="D33" s="58" t="s">
        <v>125</v>
      </c>
      <c r="E33" s="58" t="s">
        <v>112</v>
      </c>
      <c r="F33" s="59" t="s">
        <v>126</v>
      </c>
    </row>
    <row r="34" spans="1:8" ht="30" customHeight="1">
      <c r="A34" s="18"/>
      <c r="B34" s="56" t="s">
        <v>127</v>
      </c>
      <c r="C34" s="57" t="s">
        <v>128</v>
      </c>
      <c r="D34" s="58" t="s">
        <v>129</v>
      </c>
      <c r="E34" s="58" t="s">
        <v>112</v>
      </c>
      <c r="F34" s="59" t="s">
        <v>130</v>
      </c>
    </row>
    <row r="35" spans="1:8" ht="45" customHeight="1">
      <c r="A35" s="42"/>
      <c r="B35" s="56" t="s">
        <v>131</v>
      </c>
      <c r="C35" s="57" t="s">
        <v>132</v>
      </c>
      <c r="D35" s="58" t="s">
        <v>133</v>
      </c>
      <c r="E35" s="58" t="s">
        <v>112</v>
      </c>
      <c r="F35" s="59" t="s">
        <v>134</v>
      </c>
    </row>
    <row r="36" spans="1:8" ht="30" customHeight="1">
      <c r="A36" s="13" t="s">
        <v>12</v>
      </c>
      <c r="B36" s="56" t="s">
        <v>135</v>
      </c>
      <c r="C36" s="57" t="s">
        <v>136</v>
      </c>
      <c r="D36" s="58" t="s">
        <v>137</v>
      </c>
      <c r="E36" s="58" t="s">
        <v>112</v>
      </c>
      <c r="F36" s="60" t="s">
        <v>138</v>
      </c>
    </row>
    <row r="37" spans="1:8" ht="45" customHeight="1">
      <c r="A37" s="42"/>
      <c r="B37" s="56" t="s">
        <v>139</v>
      </c>
      <c r="C37" s="57" t="s">
        <v>140</v>
      </c>
      <c r="D37" s="58" t="s">
        <v>141</v>
      </c>
      <c r="E37" s="58" t="s">
        <v>112</v>
      </c>
      <c r="F37" s="59" t="s">
        <v>142</v>
      </c>
    </row>
    <row r="38" spans="1:8" ht="30" customHeight="1">
      <c r="A38" s="42"/>
      <c r="B38" s="61" t="s">
        <v>143</v>
      </c>
      <c r="C38" s="62" t="s">
        <v>144</v>
      </c>
      <c r="D38" s="63" t="s">
        <v>145</v>
      </c>
      <c r="E38" s="63" t="s">
        <v>146</v>
      </c>
      <c r="F38" s="64" t="s">
        <v>147</v>
      </c>
    </row>
    <row r="39" spans="1:8" ht="30" customHeight="1">
      <c r="A39" s="13" t="s">
        <v>12</v>
      </c>
      <c r="B39" s="56" t="s">
        <v>148</v>
      </c>
      <c r="C39" s="57" t="s">
        <v>149</v>
      </c>
      <c r="D39" s="58" t="s">
        <v>150</v>
      </c>
      <c r="E39" s="58" t="s">
        <v>112</v>
      </c>
      <c r="F39" s="65"/>
    </row>
    <row r="40" spans="1:8" ht="30" customHeight="1">
      <c r="A40" s="13" t="s">
        <v>12</v>
      </c>
      <c r="B40" s="56" t="s">
        <v>151</v>
      </c>
      <c r="C40" s="57" t="s">
        <v>152</v>
      </c>
      <c r="D40" s="58" t="s">
        <v>153</v>
      </c>
      <c r="E40" s="58" t="s">
        <v>112</v>
      </c>
      <c r="F40" s="59"/>
    </row>
    <row r="41" spans="1:8" ht="54">
      <c r="A41" s="42"/>
      <c r="B41" s="52" t="s">
        <v>154</v>
      </c>
      <c r="C41" s="66" t="s">
        <v>155</v>
      </c>
      <c r="D41" s="67" t="s">
        <v>156</v>
      </c>
      <c r="E41" s="67" t="s">
        <v>112</v>
      </c>
      <c r="F41" s="55" t="s">
        <v>157</v>
      </c>
    </row>
    <row r="42" spans="1:8" ht="27">
      <c r="A42" s="68"/>
      <c r="B42" s="69" t="s">
        <v>158</v>
      </c>
      <c r="C42" s="70" t="s">
        <v>159</v>
      </c>
      <c r="D42" s="71" t="s">
        <v>160</v>
      </c>
      <c r="E42" s="71" t="s">
        <v>112</v>
      </c>
      <c r="F42" s="72"/>
      <c r="G42" s="2">
        <f>COUNTA(B32:B42)</f>
        <v>11</v>
      </c>
      <c r="H42" s="2" t="s">
        <v>161</v>
      </c>
    </row>
    <row r="43" spans="1:8" ht="27">
      <c r="A43" s="68" t="s">
        <v>162</v>
      </c>
      <c r="B43" s="73" t="s">
        <v>163</v>
      </c>
      <c r="C43" s="73" t="s">
        <v>164</v>
      </c>
      <c r="D43" s="74" t="s">
        <v>165</v>
      </c>
      <c r="E43" s="68" t="s">
        <v>24</v>
      </c>
      <c r="F43" s="75" t="s">
        <v>166</v>
      </c>
      <c r="G43" s="2">
        <f>COUNTA(B43)</f>
        <v>1</v>
      </c>
    </row>
    <row r="44" spans="1:8" ht="30" customHeight="1">
      <c r="A44" s="28" t="s">
        <v>167</v>
      </c>
      <c r="B44" s="29" t="s">
        <v>168</v>
      </c>
      <c r="C44" s="29" t="s">
        <v>169</v>
      </c>
      <c r="D44" s="30" t="s">
        <v>170</v>
      </c>
      <c r="E44" s="43" t="s">
        <v>36</v>
      </c>
      <c r="F44" s="29"/>
    </row>
    <row r="45" spans="1:8" ht="30" customHeight="1">
      <c r="A45" s="42"/>
      <c r="B45" s="76" t="s">
        <v>171</v>
      </c>
      <c r="C45" s="76" t="s">
        <v>172</v>
      </c>
      <c r="D45" s="77" t="s">
        <v>173</v>
      </c>
      <c r="E45" s="42" t="s">
        <v>36</v>
      </c>
      <c r="F45" s="76"/>
    </row>
    <row r="46" spans="1:8" ht="30" customHeight="1">
      <c r="A46" s="78"/>
      <c r="B46" s="25" t="s">
        <v>174</v>
      </c>
      <c r="C46" s="25" t="s">
        <v>175</v>
      </c>
      <c r="D46" s="26" t="s">
        <v>176</v>
      </c>
      <c r="E46" s="27" t="s">
        <v>36</v>
      </c>
      <c r="F46" s="25"/>
      <c r="G46" s="2">
        <f>COUNTA(B44:B46)</f>
        <v>3</v>
      </c>
    </row>
    <row r="47" spans="1:8" ht="30" customHeight="1">
      <c r="A47" s="42" t="s">
        <v>177</v>
      </c>
      <c r="B47" s="29" t="s">
        <v>178</v>
      </c>
      <c r="C47" s="29" t="s">
        <v>179</v>
      </c>
      <c r="D47" s="30" t="s">
        <v>180</v>
      </c>
      <c r="E47" s="31" t="s">
        <v>29</v>
      </c>
      <c r="F47" s="29" t="s">
        <v>181</v>
      </c>
    </row>
    <row r="48" spans="1:8" ht="30" customHeight="1">
      <c r="A48" s="13" t="s">
        <v>12</v>
      </c>
      <c r="B48" s="14" t="s">
        <v>182</v>
      </c>
      <c r="C48" s="79" t="s">
        <v>183</v>
      </c>
      <c r="D48" s="15" t="s">
        <v>184</v>
      </c>
      <c r="E48" s="16" t="s">
        <v>24</v>
      </c>
      <c r="F48" s="14"/>
    </row>
    <row r="49" spans="1:7" ht="30" customHeight="1">
      <c r="A49" s="13"/>
      <c r="B49" s="14" t="s">
        <v>185</v>
      </c>
      <c r="C49" s="14" t="s">
        <v>186</v>
      </c>
      <c r="D49" s="15" t="s">
        <v>187</v>
      </c>
      <c r="E49" s="16" t="s">
        <v>112</v>
      </c>
      <c r="F49" s="14"/>
    </row>
    <row r="50" spans="1:7" ht="30" customHeight="1">
      <c r="A50" s="78"/>
      <c r="B50" s="25" t="s">
        <v>188</v>
      </c>
      <c r="C50" s="25" t="s">
        <v>189</v>
      </c>
      <c r="D50" s="26" t="s">
        <v>190</v>
      </c>
      <c r="E50" s="40" t="s">
        <v>36</v>
      </c>
      <c r="F50" s="25"/>
      <c r="G50" s="2">
        <f>COUNTA(B47:B50)</f>
        <v>4</v>
      </c>
    </row>
    <row r="51" spans="1:7" ht="30" customHeight="1">
      <c r="A51" s="42" t="s">
        <v>191</v>
      </c>
      <c r="B51" s="80" t="s">
        <v>192</v>
      </c>
      <c r="C51" s="80" t="s">
        <v>193</v>
      </c>
      <c r="D51" s="81" t="s">
        <v>194</v>
      </c>
      <c r="E51" s="82" t="s">
        <v>36</v>
      </c>
      <c r="F51" s="83" t="s">
        <v>195</v>
      </c>
    </row>
    <row r="52" spans="1:7" ht="30" customHeight="1">
      <c r="A52" s="13" t="s">
        <v>12</v>
      </c>
      <c r="B52" s="14" t="s">
        <v>196</v>
      </c>
      <c r="C52" s="14" t="s">
        <v>197</v>
      </c>
      <c r="D52" s="15" t="s">
        <v>198</v>
      </c>
      <c r="E52" s="16" t="s">
        <v>112</v>
      </c>
      <c r="F52" s="17"/>
    </row>
    <row r="53" spans="1:7" ht="30" customHeight="1">
      <c r="A53" s="38"/>
      <c r="B53" s="25" t="s">
        <v>199</v>
      </c>
      <c r="C53" s="25" t="s">
        <v>200</v>
      </c>
      <c r="D53" s="39" t="s">
        <v>201</v>
      </c>
      <c r="E53" s="27" t="s">
        <v>16</v>
      </c>
      <c r="F53" s="25" t="s">
        <v>202</v>
      </c>
      <c r="G53" s="2">
        <f>COUNTA(B51:B53)</f>
        <v>3</v>
      </c>
    </row>
    <row r="54" spans="1:7" ht="30" customHeight="1">
      <c r="A54" s="84" t="s">
        <v>203</v>
      </c>
      <c r="B54" s="29" t="s">
        <v>204</v>
      </c>
      <c r="C54" s="29" t="s">
        <v>205</v>
      </c>
      <c r="D54" s="30" t="s">
        <v>206</v>
      </c>
      <c r="E54" s="16" t="s">
        <v>112</v>
      </c>
      <c r="F54" s="85"/>
    </row>
    <row r="55" spans="1:7" ht="30" customHeight="1">
      <c r="A55" s="13" t="s">
        <v>12</v>
      </c>
      <c r="B55" s="14" t="s">
        <v>207</v>
      </c>
      <c r="C55" s="14" t="s">
        <v>208</v>
      </c>
      <c r="D55" s="15" t="s">
        <v>209</v>
      </c>
      <c r="E55" s="16" t="s">
        <v>112</v>
      </c>
      <c r="F55" s="17"/>
    </row>
    <row r="56" spans="1:7" ht="45" customHeight="1">
      <c r="A56" s="13"/>
      <c r="B56" s="14" t="s">
        <v>210</v>
      </c>
      <c r="C56" s="14" t="s">
        <v>211</v>
      </c>
      <c r="D56" s="15" t="s">
        <v>212</v>
      </c>
      <c r="E56" s="19" t="s">
        <v>36</v>
      </c>
      <c r="F56" s="14" t="s">
        <v>213</v>
      </c>
    </row>
    <row r="57" spans="1:7" ht="30" customHeight="1">
      <c r="A57" s="78"/>
      <c r="B57" s="25" t="s">
        <v>214</v>
      </c>
      <c r="C57" s="25" t="s">
        <v>215</v>
      </c>
      <c r="D57" s="26" t="s">
        <v>216</v>
      </c>
      <c r="E57" s="27" t="s">
        <v>57</v>
      </c>
      <c r="F57" s="86"/>
      <c r="G57" s="2">
        <f>COUNTA(B54:B57)</f>
        <v>4</v>
      </c>
    </row>
    <row r="58" spans="1:7" ht="30" customHeight="1">
      <c r="A58" s="84" t="s">
        <v>217</v>
      </c>
      <c r="B58" s="29" t="s">
        <v>218</v>
      </c>
      <c r="C58" s="29" t="s">
        <v>219</v>
      </c>
      <c r="D58" s="30" t="s">
        <v>220</v>
      </c>
      <c r="E58" s="31" t="s">
        <v>57</v>
      </c>
      <c r="F58" s="85"/>
    </row>
    <row r="59" spans="1:7" ht="30" customHeight="1">
      <c r="A59" s="38" t="s">
        <v>12</v>
      </c>
      <c r="B59" s="25" t="s">
        <v>221</v>
      </c>
      <c r="C59" s="25" t="s">
        <v>222</v>
      </c>
      <c r="D59" s="26" t="s">
        <v>223</v>
      </c>
      <c r="E59" s="27" t="s">
        <v>112</v>
      </c>
      <c r="F59" s="86"/>
      <c r="G59" s="2">
        <f>COUNTA(B58:B59)</f>
        <v>2</v>
      </c>
    </row>
    <row r="60" spans="1:7" ht="30" customHeight="1">
      <c r="A60" s="28" t="s">
        <v>224</v>
      </c>
      <c r="B60" s="29" t="s">
        <v>225</v>
      </c>
      <c r="C60" s="29" t="s">
        <v>226</v>
      </c>
      <c r="D60" s="30" t="s">
        <v>227</v>
      </c>
      <c r="E60" s="31" t="s">
        <v>57</v>
      </c>
      <c r="F60" s="85"/>
    </row>
    <row r="61" spans="1:7" ht="30" customHeight="1">
      <c r="A61" s="38" t="s">
        <v>12</v>
      </c>
      <c r="B61" s="73" t="s">
        <v>228</v>
      </c>
      <c r="C61" s="73" t="s">
        <v>229</v>
      </c>
      <c r="D61" s="74" t="s">
        <v>230</v>
      </c>
      <c r="E61" s="68" t="s">
        <v>36</v>
      </c>
      <c r="F61" s="87"/>
      <c r="G61" s="2">
        <f>COUNTA(B60:B61)</f>
        <v>2</v>
      </c>
    </row>
    <row r="62" spans="1:7" ht="30" customHeight="1">
      <c r="A62" s="28" t="s">
        <v>231</v>
      </c>
      <c r="B62" s="29" t="s">
        <v>232</v>
      </c>
      <c r="C62" s="29" t="s">
        <v>233</v>
      </c>
      <c r="D62" s="88" t="s">
        <v>234</v>
      </c>
      <c r="E62" s="43" t="s">
        <v>57</v>
      </c>
      <c r="F62" s="85"/>
    </row>
    <row r="63" spans="1:7" ht="30" customHeight="1">
      <c r="A63" s="42"/>
      <c r="B63" s="14" t="s">
        <v>235</v>
      </c>
      <c r="C63" s="14" t="s">
        <v>236</v>
      </c>
      <c r="D63" s="15" t="s">
        <v>237</v>
      </c>
      <c r="E63" s="16" t="s">
        <v>82</v>
      </c>
      <c r="F63" s="17"/>
    </row>
    <row r="64" spans="1:7" ht="30" customHeight="1">
      <c r="A64" s="78"/>
      <c r="B64" s="25" t="s">
        <v>238</v>
      </c>
      <c r="C64" s="25" t="s">
        <v>239</v>
      </c>
      <c r="D64" s="26" t="s">
        <v>240</v>
      </c>
      <c r="E64" s="27" t="s">
        <v>36</v>
      </c>
      <c r="F64" s="86"/>
      <c r="G64" s="2">
        <f>COUNTA(B62:B64)</f>
        <v>3</v>
      </c>
    </row>
    <row r="65" spans="1:7" ht="30" customHeight="1">
      <c r="A65" s="28" t="s">
        <v>241</v>
      </c>
      <c r="B65" s="29" t="s">
        <v>242</v>
      </c>
      <c r="C65" s="29" t="s">
        <v>243</v>
      </c>
      <c r="D65" s="30" t="s">
        <v>244</v>
      </c>
      <c r="E65" s="43" t="s">
        <v>16</v>
      </c>
      <c r="F65" s="85"/>
    </row>
    <row r="66" spans="1:7" ht="31.5">
      <c r="A66" s="68"/>
      <c r="B66" s="25" t="s">
        <v>245</v>
      </c>
      <c r="C66" s="25" t="s">
        <v>246</v>
      </c>
      <c r="D66" s="26" t="s">
        <v>247</v>
      </c>
      <c r="E66" s="27" t="s">
        <v>16</v>
      </c>
      <c r="F66" s="89" t="s">
        <v>248</v>
      </c>
      <c r="G66" s="2">
        <f>COUNTA(B65:B66)</f>
        <v>2</v>
      </c>
    </row>
    <row r="67" spans="1:7" ht="30" customHeight="1">
      <c r="A67" s="28" t="s">
        <v>249</v>
      </c>
      <c r="B67" s="90" t="s">
        <v>250</v>
      </c>
      <c r="C67" s="90" t="s">
        <v>251</v>
      </c>
      <c r="D67" s="91" t="s">
        <v>252</v>
      </c>
      <c r="E67" s="28" t="s">
        <v>16</v>
      </c>
      <c r="F67" s="90" t="s">
        <v>253</v>
      </c>
    </row>
    <row r="68" spans="1:7" ht="54">
      <c r="A68" s="68"/>
      <c r="B68" s="25" t="s">
        <v>254</v>
      </c>
      <c r="C68" s="25" t="s">
        <v>255</v>
      </c>
      <c r="D68" s="39" t="s">
        <v>256</v>
      </c>
      <c r="E68" s="27" t="s">
        <v>24</v>
      </c>
      <c r="F68" s="25" t="s">
        <v>257</v>
      </c>
      <c r="G68" s="2">
        <f>COUNTA(B67:B68)</f>
        <v>2</v>
      </c>
    </row>
    <row r="69" spans="1:7" ht="30" customHeight="1">
      <c r="A69" s="42" t="s">
        <v>258</v>
      </c>
      <c r="B69" s="21" t="s">
        <v>259</v>
      </c>
      <c r="C69" s="21" t="s">
        <v>260</v>
      </c>
      <c r="D69" s="22" t="s">
        <v>261</v>
      </c>
      <c r="E69" s="23" t="s">
        <v>57</v>
      </c>
      <c r="F69" s="32"/>
    </row>
    <row r="70" spans="1:7" ht="30" customHeight="1">
      <c r="A70" s="42"/>
      <c r="B70" s="21" t="s">
        <v>262</v>
      </c>
      <c r="C70" s="21" t="s">
        <v>263</v>
      </c>
      <c r="D70" s="22" t="s">
        <v>264</v>
      </c>
      <c r="E70" s="23" t="s">
        <v>57</v>
      </c>
      <c r="F70" s="21" t="s">
        <v>181</v>
      </c>
    </row>
    <row r="71" spans="1:7" ht="30" customHeight="1">
      <c r="A71" s="42"/>
      <c r="B71" s="14" t="s">
        <v>265</v>
      </c>
      <c r="C71" s="14" t="s">
        <v>266</v>
      </c>
      <c r="D71" s="15" t="s">
        <v>267</v>
      </c>
      <c r="E71" s="16" t="s">
        <v>24</v>
      </c>
      <c r="F71" s="14" t="s">
        <v>181</v>
      </c>
    </row>
    <row r="72" spans="1:7" ht="30" customHeight="1">
      <c r="A72" s="13" t="s">
        <v>12</v>
      </c>
      <c r="B72" s="14" t="s">
        <v>268</v>
      </c>
      <c r="C72" s="14" t="s">
        <v>269</v>
      </c>
      <c r="D72" s="15" t="s">
        <v>270</v>
      </c>
      <c r="E72" s="16" t="s">
        <v>24</v>
      </c>
      <c r="F72" s="14"/>
    </row>
    <row r="73" spans="1:7" ht="30" customHeight="1">
      <c r="A73" s="42"/>
      <c r="B73" s="14" t="s">
        <v>271</v>
      </c>
      <c r="C73" s="14" t="s">
        <v>272</v>
      </c>
      <c r="D73" s="15" t="s">
        <v>273</v>
      </c>
      <c r="E73" s="16" t="s">
        <v>82</v>
      </c>
      <c r="F73" s="14"/>
    </row>
    <row r="74" spans="1:7" ht="30" customHeight="1">
      <c r="A74" s="42"/>
      <c r="B74" s="14" t="s">
        <v>274</v>
      </c>
      <c r="C74" s="14" t="s">
        <v>275</v>
      </c>
      <c r="D74" s="15" t="s">
        <v>276</v>
      </c>
      <c r="E74" s="16" t="s">
        <v>82</v>
      </c>
      <c r="F74" s="14"/>
    </row>
    <row r="75" spans="1:7" ht="30" customHeight="1">
      <c r="A75" s="13" t="s">
        <v>12</v>
      </c>
      <c r="B75" s="14" t="s">
        <v>277</v>
      </c>
      <c r="C75" s="14" t="s">
        <v>278</v>
      </c>
      <c r="D75" s="15" t="s">
        <v>279</v>
      </c>
      <c r="E75" s="16" t="s">
        <v>24</v>
      </c>
      <c r="F75" s="14"/>
    </row>
    <row r="76" spans="1:7" ht="30" customHeight="1">
      <c r="A76" s="13" t="s">
        <v>12</v>
      </c>
      <c r="B76" s="14" t="s">
        <v>280</v>
      </c>
      <c r="C76" s="14" t="s">
        <v>281</v>
      </c>
      <c r="D76" s="15" t="s">
        <v>282</v>
      </c>
      <c r="E76" s="16" t="s">
        <v>16</v>
      </c>
      <c r="F76" s="14"/>
    </row>
    <row r="77" spans="1:7" ht="30" customHeight="1">
      <c r="A77" s="13" t="s">
        <v>12</v>
      </c>
      <c r="B77" s="14" t="s">
        <v>283</v>
      </c>
      <c r="C77" s="14" t="s">
        <v>284</v>
      </c>
      <c r="D77" s="15" t="s">
        <v>285</v>
      </c>
      <c r="E77" s="16" t="s">
        <v>82</v>
      </c>
      <c r="F77" s="14"/>
    </row>
    <row r="78" spans="1:7" ht="30" customHeight="1">
      <c r="A78" s="13" t="s">
        <v>12</v>
      </c>
      <c r="B78" s="14" t="s">
        <v>286</v>
      </c>
      <c r="C78" s="14" t="s">
        <v>287</v>
      </c>
      <c r="D78" s="15" t="s">
        <v>288</v>
      </c>
      <c r="E78" s="16" t="s">
        <v>82</v>
      </c>
      <c r="F78" s="14"/>
    </row>
    <row r="79" spans="1:7" ht="30" customHeight="1">
      <c r="A79" s="18"/>
      <c r="B79" s="14" t="s">
        <v>289</v>
      </c>
      <c r="C79" s="14" t="s">
        <v>290</v>
      </c>
      <c r="D79" s="15" t="s">
        <v>291</v>
      </c>
      <c r="E79" s="16" t="s">
        <v>29</v>
      </c>
      <c r="F79" s="17"/>
    </row>
    <row r="80" spans="1:7" ht="30" customHeight="1">
      <c r="A80" s="42"/>
      <c r="B80" s="21" t="s">
        <v>292</v>
      </c>
      <c r="C80" s="21" t="s">
        <v>293</v>
      </c>
      <c r="D80" s="22" t="s">
        <v>294</v>
      </c>
      <c r="E80" s="23" t="s">
        <v>36</v>
      </c>
      <c r="F80" s="32"/>
    </row>
    <row r="81" spans="1:7" ht="30" customHeight="1">
      <c r="A81" s="42"/>
      <c r="B81" s="21" t="s">
        <v>295</v>
      </c>
      <c r="C81" s="21" t="s">
        <v>296</v>
      </c>
      <c r="D81" s="22" t="s">
        <v>297</v>
      </c>
      <c r="E81" s="23" t="s">
        <v>36</v>
      </c>
      <c r="F81" s="32"/>
    </row>
    <row r="82" spans="1:7" ht="30" customHeight="1">
      <c r="A82" s="42"/>
      <c r="B82" s="14" t="s">
        <v>298</v>
      </c>
      <c r="C82" s="14" t="s">
        <v>299</v>
      </c>
      <c r="D82" s="15" t="s">
        <v>300</v>
      </c>
      <c r="E82" s="16" t="s">
        <v>57</v>
      </c>
      <c r="F82" s="17"/>
    </row>
    <row r="83" spans="1:7" ht="30" customHeight="1">
      <c r="A83" s="42"/>
      <c r="B83" s="76" t="s">
        <v>301</v>
      </c>
      <c r="C83" s="76" t="s">
        <v>302</v>
      </c>
      <c r="D83" s="77" t="s">
        <v>303</v>
      </c>
      <c r="E83" s="42" t="s">
        <v>57</v>
      </c>
      <c r="F83" s="92" t="s">
        <v>181</v>
      </c>
      <c r="G83" s="2">
        <f>COUNTA(B69:B83)</f>
        <v>15</v>
      </c>
    </row>
    <row r="84" spans="1:7" ht="30" customHeight="1">
      <c r="A84" s="28" t="s">
        <v>304</v>
      </c>
      <c r="B84" s="29" t="s">
        <v>305</v>
      </c>
      <c r="C84" s="29" t="s">
        <v>306</v>
      </c>
      <c r="D84" s="30" t="s">
        <v>307</v>
      </c>
      <c r="E84" s="43" t="s">
        <v>16</v>
      </c>
      <c r="F84" s="85"/>
    </row>
    <row r="85" spans="1:7" ht="30" customHeight="1">
      <c r="A85" s="13"/>
      <c r="B85" s="14" t="s">
        <v>308</v>
      </c>
      <c r="C85" s="14" t="s">
        <v>309</v>
      </c>
      <c r="D85" s="15" t="s">
        <v>310</v>
      </c>
      <c r="E85" s="16" t="s">
        <v>16</v>
      </c>
      <c r="F85" s="17" t="s">
        <v>311</v>
      </c>
    </row>
    <row r="86" spans="1:7" ht="30" customHeight="1">
      <c r="A86" s="13"/>
      <c r="B86" s="14" t="s">
        <v>312</v>
      </c>
      <c r="C86" s="14" t="s">
        <v>313</v>
      </c>
      <c r="D86" s="15" t="s">
        <v>314</v>
      </c>
      <c r="E86" s="16" t="s">
        <v>315</v>
      </c>
      <c r="F86" s="17"/>
    </row>
    <row r="87" spans="1:7" ht="30" customHeight="1">
      <c r="A87" s="13"/>
      <c r="B87" s="14" t="s">
        <v>316</v>
      </c>
      <c r="C87" s="14" t="s">
        <v>317</v>
      </c>
      <c r="D87" s="15" t="s">
        <v>318</v>
      </c>
      <c r="E87" s="16" t="s">
        <v>315</v>
      </c>
      <c r="F87" s="17"/>
    </row>
    <row r="88" spans="1:7" ht="30" customHeight="1">
      <c r="A88" s="13"/>
      <c r="B88" s="14" t="s">
        <v>319</v>
      </c>
      <c r="C88" s="14" t="s">
        <v>320</v>
      </c>
      <c r="D88" s="15" t="s">
        <v>321</v>
      </c>
      <c r="E88" s="16" t="s">
        <v>322</v>
      </c>
      <c r="F88" s="17"/>
    </row>
    <row r="89" spans="1:7" ht="30" customHeight="1">
      <c r="A89" s="13"/>
      <c r="B89" s="14" t="s">
        <v>323</v>
      </c>
      <c r="C89" s="14" t="s">
        <v>324</v>
      </c>
      <c r="D89" s="15" t="s">
        <v>325</v>
      </c>
      <c r="E89" s="16" t="s">
        <v>315</v>
      </c>
      <c r="F89" s="17"/>
    </row>
    <row r="90" spans="1:7" ht="30" customHeight="1">
      <c r="A90" s="42"/>
      <c r="B90" s="14" t="s">
        <v>326</v>
      </c>
      <c r="C90" s="14" t="s">
        <v>327</v>
      </c>
      <c r="D90" s="15" t="s">
        <v>328</v>
      </c>
      <c r="E90" s="16" t="s">
        <v>16</v>
      </c>
      <c r="F90" s="17"/>
    </row>
    <row r="91" spans="1:7" ht="30" customHeight="1">
      <c r="A91" s="42"/>
      <c r="B91" s="14" t="s">
        <v>329</v>
      </c>
      <c r="C91" s="14" t="s">
        <v>330</v>
      </c>
      <c r="D91" s="15" t="s">
        <v>331</v>
      </c>
      <c r="E91" s="16" t="s">
        <v>315</v>
      </c>
      <c r="F91" s="93" t="s">
        <v>332</v>
      </c>
    </row>
    <row r="92" spans="1:7" ht="30" customHeight="1">
      <c r="A92" s="18"/>
      <c r="B92" s="14" t="s">
        <v>333</v>
      </c>
      <c r="C92" s="14" t="s">
        <v>334</v>
      </c>
      <c r="D92" s="15" t="s">
        <v>335</v>
      </c>
      <c r="E92" s="16" t="s">
        <v>315</v>
      </c>
      <c r="F92" s="17"/>
    </row>
    <row r="93" spans="1:7" ht="30" customHeight="1">
      <c r="A93" s="18"/>
      <c r="B93" s="14" t="s">
        <v>336</v>
      </c>
      <c r="C93" s="14" t="s">
        <v>337</v>
      </c>
      <c r="D93" s="15" t="s">
        <v>338</v>
      </c>
      <c r="E93" s="16" t="s">
        <v>315</v>
      </c>
      <c r="F93" s="17"/>
    </row>
    <row r="94" spans="1:7" ht="30" customHeight="1">
      <c r="A94" s="18"/>
      <c r="B94" s="21" t="s">
        <v>339</v>
      </c>
      <c r="C94" s="21" t="s">
        <v>340</v>
      </c>
      <c r="D94" s="22" t="s">
        <v>341</v>
      </c>
      <c r="E94" s="23" t="s">
        <v>315</v>
      </c>
      <c r="F94" s="21" t="s">
        <v>25</v>
      </c>
    </row>
    <row r="95" spans="1:7" ht="30" customHeight="1">
      <c r="A95" s="18"/>
      <c r="B95" s="14" t="s">
        <v>342</v>
      </c>
      <c r="C95" s="14" t="s">
        <v>343</v>
      </c>
      <c r="D95" s="15" t="s">
        <v>344</v>
      </c>
      <c r="E95" s="16" t="s">
        <v>315</v>
      </c>
      <c r="F95" s="17"/>
    </row>
    <row r="96" spans="1:7" ht="30" customHeight="1">
      <c r="A96" s="18"/>
      <c r="B96" s="21" t="s">
        <v>345</v>
      </c>
      <c r="C96" s="21" t="s">
        <v>346</v>
      </c>
      <c r="D96" s="22" t="s">
        <v>347</v>
      </c>
      <c r="E96" s="23" t="s">
        <v>315</v>
      </c>
      <c r="F96" s="94"/>
    </row>
    <row r="97" spans="1:7" ht="30" customHeight="1">
      <c r="A97" s="18"/>
      <c r="B97" s="21" t="s">
        <v>348</v>
      </c>
      <c r="C97" s="21" t="s">
        <v>349</v>
      </c>
      <c r="D97" s="22" t="s">
        <v>350</v>
      </c>
      <c r="E97" s="23" t="s">
        <v>24</v>
      </c>
      <c r="F97" s="23"/>
    </row>
    <row r="98" spans="1:7" ht="36">
      <c r="A98" s="78"/>
      <c r="B98" s="25" t="s">
        <v>351</v>
      </c>
      <c r="C98" s="25" t="s">
        <v>352</v>
      </c>
      <c r="D98" s="26" t="s">
        <v>353</v>
      </c>
      <c r="E98" s="27" t="s">
        <v>57</v>
      </c>
      <c r="F98" s="95" t="s">
        <v>354</v>
      </c>
      <c r="G98" s="2">
        <f>COUNTA(B84:B98)</f>
        <v>15</v>
      </c>
    </row>
    <row r="99" spans="1:7" ht="30" customHeight="1">
      <c r="A99" s="28" t="s">
        <v>355</v>
      </c>
      <c r="B99" s="14" t="s">
        <v>356</v>
      </c>
      <c r="C99" s="14" t="s">
        <v>357</v>
      </c>
      <c r="D99" s="15" t="s">
        <v>358</v>
      </c>
      <c r="E99" s="16" t="s">
        <v>82</v>
      </c>
      <c r="F99" s="17"/>
    </row>
    <row r="100" spans="1:7" ht="30" customHeight="1">
      <c r="A100" s="13" t="s">
        <v>12</v>
      </c>
      <c r="B100" s="21" t="s">
        <v>359</v>
      </c>
      <c r="C100" s="21" t="s">
        <v>360</v>
      </c>
      <c r="D100" s="22" t="s">
        <v>361</v>
      </c>
      <c r="E100" s="23" t="s">
        <v>24</v>
      </c>
      <c r="F100" s="21"/>
    </row>
    <row r="101" spans="1:7" ht="30" customHeight="1">
      <c r="A101" s="13"/>
      <c r="B101" s="21" t="s">
        <v>362</v>
      </c>
      <c r="C101" s="21" t="s">
        <v>363</v>
      </c>
      <c r="D101" s="22" t="s">
        <v>364</v>
      </c>
      <c r="E101" s="23" t="s">
        <v>24</v>
      </c>
      <c r="F101" s="45" t="s">
        <v>365</v>
      </c>
    </row>
    <row r="102" spans="1:7" ht="30" customHeight="1">
      <c r="A102" s="13"/>
      <c r="B102" s="14" t="s">
        <v>366</v>
      </c>
      <c r="C102" s="14" t="s">
        <v>367</v>
      </c>
      <c r="D102" s="15" t="s">
        <v>368</v>
      </c>
      <c r="E102" s="16" t="s">
        <v>24</v>
      </c>
      <c r="F102" s="37" t="s">
        <v>369</v>
      </c>
    </row>
    <row r="103" spans="1:7" ht="30" customHeight="1">
      <c r="A103" s="28" t="s">
        <v>370</v>
      </c>
      <c r="B103" s="29" t="s">
        <v>371</v>
      </c>
      <c r="C103" s="29" t="s">
        <v>372</v>
      </c>
      <c r="D103" s="30" t="s">
        <v>373</v>
      </c>
      <c r="E103" s="43" t="s">
        <v>29</v>
      </c>
      <c r="F103" s="85"/>
    </row>
    <row r="104" spans="1:7" ht="30" customHeight="1">
      <c r="A104" s="38" t="s">
        <v>12</v>
      </c>
      <c r="B104" s="25" t="s">
        <v>374</v>
      </c>
      <c r="C104" s="25" t="s">
        <v>375</v>
      </c>
      <c r="D104" s="26" t="s">
        <v>376</v>
      </c>
      <c r="E104" s="27" t="s">
        <v>57</v>
      </c>
      <c r="F104" s="86"/>
      <c r="G104" s="2">
        <f>COUNTA(B103:B104)</f>
        <v>2</v>
      </c>
    </row>
    <row r="105" spans="1:7" ht="30" customHeight="1">
      <c r="A105" s="28" t="s">
        <v>377</v>
      </c>
      <c r="B105" s="29" t="s">
        <v>378</v>
      </c>
      <c r="C105" s="29" t="s">
        <v>379</v>
      </c>
      <c r="D105" s="88" t="s">
        <v>380</v>
      </c>
      <c r="E105" s="43" t="s">
        <v>16</v>
      </c>
      <c r="F105" s="85"/>
    </row>
    <row r="106" spans="1:7" ht="30" customHeight="1">
      <c r="A106" s="78"/>
      <c r="B106" s="25" t="s">
        <v>381</v>
      </c>
      <c r="C106" s="25" t="s">
        <v>382</v>
      </c>
      <c r="D106" s="26" t="s">
        <v>383</v>
      </c>
      <c r="E106" s="27" t="s">
        <v>36</v>
      </c>
      <c r="F106" s="86"/>
      <c r="G106" s="2">
        <f>COUNTA(B105:B106)</f>
        <v>2</v>
      </c>
    </row>
    <row r="107" spans="1:7" ht="30" customHeight="1">
      <c r="A107" s="28" t="s">
        <v>384</v>
      </c>
      <c r="B107" s="29" t="s">
        <v>385</v>
      </c>
      <c r="C107" s="29" t="s">
        <v>386</v>
      </c>
      <c r="D107" s="30" t="s">
        <v>387</v>
      </c>
      <c r="E107" s="43" t="s">
        <v>29</v>
      </c>
      <c r="F107" s="85"/>
    </row>
    <row r="108" spans="1:7" ht="30" customHeight="1">
      <c r="A108" s="13"/>
      <c r="B108" s="14" t="s">
        <v>388</v>
      </c>
      <c r="C108" s="14" t="s">
        <v>389</v>
      </c>
      <c r="D108" s="15" t="s">
        <v>390</v>
      </c>
      <c r="E108" s="19" t="s">
        <v>57</v>
      </c>
      <c r="F108" s="14" t="s">
        <v>391</v>
      </c>
    </row>
    <row r="109" spans="1:7" ht="30" customHeight="1">
      <c r="A109" s="78"/>
      <c r="B109" s="73" t="s">
        <v>392</v>
      </c>
      <c r="C109" s="73" t="s">
        <v>393</v>
      </c>
      <c r="D109" s="96" t="s">
        <v>394</v>
      </c>
      <c r="E109" s="97" t="s">
        <v>29</v>
      </c>
      <c r="F109" s="25" t="s">
        <v>25</v>
      </c>
      <c r="G109" s="2">
        <f>COUNTA(B107:B109)</f>
        <v>3</v>
      </c>
    </row>
    <row r="110" spans="1:7" ht="24.95" customHeight="1">
      <c r="A110" t="s">
        <v>395</v>
      </c>
      <c r="B110" s="98">
        <f>COUNTA(B5:B109)</f>
        <v>105</v>
      </c>
      <c r="D110" s="99"/>
      <c r="E110" s="99"/>
    </row>
  </sheetData>
  <mergeCells count="2">
    <mergeCell ref="A1:F1"/>
    <mergeCell ref="E2:F2"/>
  </mergeCells>
  <phoneticPr fontId="3"/>
  <printOptions horizontalCentered="1"/>
  <pageMargins left="0.39370078740157483" right="0.39370078740157483" top="0.59055118110236227" bottom="0.39370078740157483" header="0" footer="0.78740157480314965"/>
  <pageSetup paperSize="9" scale="76" fitToHeight="0" pageOrder="overThenDown" orientation="portrait" horizontalDpi="300" verticalDpi="300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view="pageBreakPreview" zoomScale="115" zoomScaleNormal="130" zoomScaleSheetLayoutView="115" workbookViewId="0">
      <pane ySplit="3" topLeftCell="A88" activePane="bottomLeft" state="frozen"/>
      <selection pane="bottomLeft" activeCell="E2" sqref="E2:F2"/>
    </sheetView>
  </sheetViews>
  <sheetFormatPr defaultColWidth="9" defaultRowHeight="14.25"/>
  <cols>
    <col min="1" max="1" width="14.125" style="100" customWidth="1"/>
    <col min="2" max="2" width="30.75" style="2" customWidth="1"/>
    <col min="3" max="3" width="20.75" style="2" customWidth="1"/>
    <col min="4" max="4" width="17.125" style="2" customWidth="1"/>
    <col min="5" max="5" width="13.875" style="2" customWidth="1"/>
    <col min="6" max="6" width="20.75" style="2" customWidth="1"/>
    <col min="7" max="16384" width="9" style="2"/>
  </cols>
  <sheetData>
    <row r="1" spans="1:7" ht="33" customHeight="1">
      <c r="A1" s="102" t="s">
        <v>0</v>
      </c>
      <c r="B1" s="102"/>
      <c r="C1" s="102"/>
      <c r="D1" s="102"/>
      <c r="E1" s="102"/>
      <c r="F1" s="102"/>
    </row>
    <row r="2" spans="1:7" ht="17.45" customHeight="1">
      <c r="A2" s="1"/>
      <c r="B2" s="1"/>
      <c r="C2" s="1"/>
      <c r="D2" s="1"/>
      <c r="E2" s="103" t="s">
        <v>396</v>
      </c>
      <c r="F2" s="103"/>
    </row>
    <row r="3" spans="1:7" ht="30" customHeight="1">
      <c r="A3" s="2"/>
      <c r="E3" s="3"/>
      <c r="F3" s="4"/>
      <c r="G3" s="5"/>
    </row>
    <row r="4" spans="1:7" s="7" customFormat="1" ht="35.450000000000003" customHeight="1" thickBo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7" s="12" customFormat="1" ht="30" customHeight="1" thickTop="1">
      <c r="A5" s="8" t="s">
        <v>7</v>
      </c>
      <c r="B5" s="9" t="s">
        <v>8</v>
      </c>
      <c r="C5" s="9" t="s">
        <v>9</v>
      </c>
      <c r="D5" s="10" t="s">
        <v>10</v>
      </c>
      <c r="E5" s="8" t="s">
        <v>11</v>
      </c>
      <c r="F5" s="11"/>
    </row>
    <row r="6" spans="1:7" ht="30" customHeight="1">
      <c r="A6" s="13" t="s">
        <v>12</v>
      </c>
      <c r="B6" s="14" t="s">
        <v>13</v>
      </c>
      <c r="C6" s="14" t="s">
        <v>14</v>
      </c>
      <c r="D6" s="15" t="s">
        <v>15</v>
      </c>
      <c r="E6" s="16" t="s">
        <v>16</v>
      </c>
      <c r="F6" s="17"/>
    </row>
    <row r="7" spans="1:7" ht="30" customHeight="1">
      <c r="A7" s="13" t="s">
        <v>12</v>
      </c>
      <c r="B7" s="14" t="s">
        <v>17</v>
      </c>
      <c r="C7" s="14" t="s">
        <v>18</v>
      </c>
      <c r="D7" s="15" t="s">
        <v>19</v>
      </c>
      <c r="E7" s="16" t="s">
        <v>20</v>
      </c>
      <c r="F7" s="17"/>
    </row>
    <row r="8" spans="1:7" ht="45" customHeight="1">
      <c r="A8" s="18"/>
      <c r="B8" s="14" t="s">
        <v>21</v>
      </c>
      <c r="C8" s="14" t="s">
        <v>22</v>
      </c>
      <c r="D8" s="15" t="s">
        <v>23</v>
      </c>
      <c r="E8" s="19" t="s">
        <v>24</v>
      </c>
      <c r="F8" s="14" t="s">
        <v>25</v>
      </c>
    </row>
    <row r="9" spans="1:7" ht="30" customHeight="1">
      <c r="A9" s="18"/>
      <c r="B9" s="14" t="s">
        <v>26</v>
      </c>
      <c r="C9" s="14" t="s">
        <v>27</v>
      </c>
      <c r="D9" s="20" t="s">
        <v>28</v>
      </c>
      <c r="E9" s="16" t="s">
        <v>29</v>
      </c>
      <c r="F9" s="17"/>
    </row>
    <row r="10" spans="1:7" ht="30" customHeight="1">
      <c r="A10" s="18"/>
      <c r="B10" s="21" t="s">
        <v>30</v>
      </c>
      <c r="C10" s="21" t="s">
        <v>31</v>
      </c>
      <c r="D10" s="22" t="s">
        <v>32</v>
      </c>
      <c r="E10" s="23" t="s">
        <v>20</v>
      </c>
      <c r="F10" s="17"/>
    </row>
    <row r="11" spans="1:7" ht="30" customHeight="1">
      <c r="A11" s="24"/>
      <c r="B11" s="25" t="s">
        <v>33</v>
      </c>
      <c r="C11" s="25" t="s">
        <v>34</v>
      </c>
      <c r="D11" s="26" t="s">
        <v>35</v>
      </c>
      <c r="E11" s="27" t="s">
        <v>36</v>
      </c>
      <c r="F11" s="25" t="s">
        <v>37</v>
      </c>
      <c r="G11" s="2">
        <f>COUNTA(B5:B11)</f>
        <v>7</v>
      </c>
    </row>
    <row r="12" spans="1:7" ht="45" customHeight="1">
      <c r="A12" s="28" t="s">
        <v>38</v>
      </c>
      <c r="B12" s="29" t="s">
        <v>39</v>
      </c>
      <c r="C12" s="29" t="s">
        <v>40</v>
      </c>
      <c r="D12" s="30" t="s">
        <v>41</v>
      </c>
      <c r="E12" s="31" t="s">
        <v>36</v>
      </c>
      <c r="F12" s="29" t="s">
        <v>42</v>
      </c>
    </row>
    <row r="13" spans="1:7" ht="30" customHeight="1">
      <c r="A13" s="18"/>
      <c r="B13" s="21" t="s">
        <v>43</v>
      </c>
      <c r="C13" s="21" t="s">
        <v>44</v>
      </c>
      <c r="D13" s="22" t="s">
        <v>45</v>
      </c>
      <c r="E13" s="23" t="s">
        <v>36</v>
      </c>
      <c r="F13" s="32"/>
    </row>
    <row r="14" spans="1:7" ht="40.5" customHeight="1">
      <c r="A14" s="33"/>
      <c r="B14" s="21" t="s">
        <v>46</v>
      </c>
      <c r="C14" s="21" t="s">
        <v>47</v>
      </c>
      <c r="D14" s="22" t="s">
        <v>48</v>
      </c>
      <c r="E14" s="23" t="s">
        <v>24</v>
      </c>
      <c r="F14" s="14" t="s">
        <v>25</v>
      </c>
    </row>
    <row r="15" spans="1:7" ht="27">
      <c r="A15" s="24"/>
      <c r="B15" s="25" t="s">
        <v>49</v>
      </c>
      <c r="C15" s="25" t="s">
        <v>50</v>
      </c>
      <c r="D15" s="26" t="s">
        <v>51</v>
      </c>
      <c r="E15" s="27" t="s">
        <v>24</v>
      </c>
      <c r="F15" s="34" t="s">
        <v>52</v>
      </c>
      <c r="G15" s="2">
        <f>COUNTA(B12:B15)</f>
        <v>4</v>
      </c>
    </row>
    <row r="16" spans="1:7" ht="30" customHeight="1">
      <c r="A16" s="28" t="s">
        <v>53</v>
      </c>
      <c r="B16" s="29" t="s">
        <v>54</v>
      </c>
      <c r="C16" s="29" t="s">
        <v>55</v>
      </c>
      <c r="D16" s="30" t="s">
        <v>56</v>
      </c>
      <c r="E16" s="31" t="s">
        <v>57</v>
      </c>
      <c r="F16" s="35"/>
    </row>
    <row r="17" spans="1:7" ht="30" customHeight="1">
      <c r="A17" s="13" t="s">
        <v>12</v>
      </c>
      <c r="B17" s="14" t="s">
        <v>58</v>
      </c>
      <c r="C17" s="14" t="s">
        <v>59</v>
      </c>
      <c r="D17" s="15" t="s">
        <v>60</v>
      </c>
      <c r="E17" s="16" t="s">
        <v>20</v>
      </c>
      <c r="F17" s="36" t="s">
        <v>61</v>
      </c>
    </row>
    <row r="18" spans="1:7" ht="30" customHeight="1">
      <c r="A18" s="13" t="s">
        <v>12</v>
      </c>
      <c r="B18" s="14" t="s">
        <v>62</v>
      </c>
      <c r="C18" s="14" t="s">
        <v>63</v>
      </c>
      <c r="D18" s="15" t="s">
        <v>64</v>
      </c>
      <c r="E18" s="19" t="s">
        <v>65</v>
      </c>
      <c r="F18" s="37" t="s">
        <v>66</v>
      </c>
    </row>
    <row r="19" spans="1:7" ht="30" customHeight="1">
      <c r="A19" s="13" t="s">
        <v>12</v>
      </c>
      <c r="B19" s="14" t="s">
        <v>67</v>
      </c>
      <c r="C19" s="14" t="s">
        <v>68</v>
      </c>
      <c r="D19" s="15" t="s">
        <v>69</v>
      </c>
      <c r="E19" s="19" t="s">
        <v>57</v>
      </c>
      <c r="F19" s="37" t="s">
        <v>70</v>
      </c>
    </row>
    <row r="20" spans="1:7" ht="30" customHeight="1">
      <c r="A20" s="38" t="s">
        <v>12</v>
      </c>
      <c r="B20" s="25" t="s">
        <v>71</v>
      </c>
      <c r="C20" s="25" t="s">
        <v>72</v>
      </c>
      <c r="D20" s="39" t="s">
        <v>73</v>
      </c>
      <c r="E20" s="40" t="s">
        <v>57</v>
      </c>
      <c r="F20" s="41"/>
      <c r="G20" s="2">
        <f>COUNTA(B16:B20)</f>
        <v>5</v>
      </c>
    </row>
    <row r="21" spans="1:7" ht="27">
      <c r="A21" s="42" t="s">
        <v>74</v>
      </c>
      <c r="B21" s="29" t="s">
        <v>75</v>
      </c>
      <c r="C21" s="29" t="s">
        <v>76</v>
      </c>
      <c r="D21" s="30" t="s">
        <v>77</v>
      </c>
      <c r="E21" s="43" t="s">
        <v>36</v>
      </c>
      <c r="F21" s="35" t="s">
        <v>78</v>
      </c>
    </row>
    <row r="22" spans="1:7" ht="30" customHeight="1">
      <c r="A22" s="13" t="s">
        <v>12</v>
      </c>
      <c r="B22" s="14" t="s">
        <v>79</v>
      </c>
      <c r="C22" s="14" t="s">
        <v>80</v>
      </c>
      <c r="D22" s="15" t="s">
        <v>81</v>
      </c>
      <c r="E22" s="16" t="s">
        <v>82</v>
      </c>
      <c r="F22" s="17"/>
    </row>
    <row r="23" spans="1:7" ht="30" customHeight="1">
      <c r="A23" s="13" t="s">
        <v>12</v>
      </c>
      <c r="B23" s="14" t="s">
        <v>83</v>
      </c>
      <c r="C23" s="14" t="s">
        <v>84</v>
      </c>
      <c r="D23" s="15" t="s">
        <v>85</v>
      </c>
      <c r="E23" s="16" t="s">
        <v>86</v>
      </c>
      <c r="F23" s="14"/>
    </row>
    <row r="24" spans="1:7" ht="30" customHeight="1">
      <c r="A24" s="42"/>
      <c r="B24" s="14" t="s">
        <v>87</v>
      </c>
      <c r="C24" s="14" t="s">
        <v>88</v>
      </c>
      <c r="D24" s="15" t="s">
        <v>89</v>
      </c>
      <c r="E24" s="16" t="s">
        <v>36</v>
      </c>
      <c r="F24" s="17" t="s">
        <v>90</v>
      </c>
    </row>
    <row r="25" spans="1:7" ht="30" customHeight="1">
      <c r="A25" s="13" t="s">
        <v>12</v>
      </c>
      <c r="B25" s="14" t="s">
        <v>91</v>
      </c>
      <c r="C25" s="14" t="s">
        <v>92</v>
      </c>
      <c r="D25" s="15" t="s">
        <v>93</v>
      </c>
      <c r="E25" s="16" t="s">
        <v>36</v>
      </c>
      <c r="F25" s="14" t="s">
        <v>94</v>
      </c>
    </row>
    <row r="26" spans="1:7" ht="30" customHeight="1">
      <c r="A26" s="13"/>
      <c r="B26" s="14" t="s">
        <v>95</v>
      </c>
      <c r="C26" s="14" t="s">
        <v>96</v>
      </c>
      <c r="D26" s="15" t="s">
        <v>97</v>
      </c>
      <c r="E26" s="16" t="s">
        <v>36</v>
      </c>
      <c r="F26" s="17"/>
    </row>
    <row r="27" spans="1:7" ht="67.5">
      <c r="A27" s="18"/>
      <c r="B27" s="21" t="s">
        <v>98</v>
      </c>
      <c r="C27" s="21" t="s">
        <v>99</v>
      </c>
      <c r="D27" s="22" t="s">
        <v>100</v>
      </c>
      <c r="E27" s="23" t="s">
        <v>65</v>
      </c>
      <c r="F27" s="14" t="s">
        <v>101</v>
      </c>
    </row>
    <row r="28" spans="1:7" ht="30" customHeight="1">
      <c r="A28" s="33"/>
      <c r="B28" s="21" t="s">
        <v>102</v>
      </c>
      <c r="C28" s="21" t="s">
        <v>103</v>
      </c>
      <c r="D28" s="22" t="s">
        <v>104</v>
      </c>
      <c r="E28" s="44" t="s">
        <v>24</v>
      </c>
      <c r="F28" s="45" t="s">
        <v>105</v>
      </c>
    </row>
    <row r="29" spans="1:7" ht="30" customHeight="1">
      <c r="A29" s="18"/>
      <c r="B29" s="21" t="s">
        <v>106</v>
      </c>
      <c r="C29" s="21" t="s">
        <v>107</v>
      </c>
      <c r="D29" s="22" t="s">
        <v>108</v>
      </c>
      <c r="E29" s="23" t="s">
        <v>86</v>
      </c>
      <c r="F29" s="21"/>
    </row>
    <row r="30" spans="1:7" ht="54" customHeight="1">
      <c r="A30" s="18"/>
      <c r="B30" s="21" t="s">
        <v>109</v>
      </c>
      <c r="C30" s="21" t="s">
        <v>110</v>
      </c>
      <c r="D30" s="46" t="s">
        <v>111</v>
      </c>
      <c r="E30" s="23" t="s">
        <v>112</v>
      </c>
      <c r="F30" s="21" t="s">
        <v>113</v>
      </c>
    </row>
    <row r="31" spans="1:7" ht="30" customHeight="1" thickBot="1">
      <c r="A31" s="47"/>
      <c r="B31" s="48" t="s">
        <v>114</v>
      </c>
      <c r="C31" s="48" t="s">
        <v>115</v>
      </c>
      <c r="D31" s="49" t="s">
        <v>116</v>
      </c>
      <c r="E31" s="50" t="s">
        <v>112</v>
      </c>
      <c r="F31" s="51" t="s">
        <v>117</v>
      </c>
      <c r="G31" s="2">
        <f>COUNTA(B21:B31)</f>
        <v>11</v>
      </c>
    </row>
    <row r="32" spans="1:7" ht="45" customHeight="1" thickTop="1">
      <c r="A32" s="42" t="s">
        <v>118</v>
      </c>
      <c r="B32" s="52" t="s">
        <v>119</v>
      </c>
      <c r="C32" s="53" t="s">
        <v>120</v>
      </c>
      <c r="D32" s="54" t="s">
        <v>121</v>
      </c>
      <c r="E32" s="54" t="s">
        <v>112</v>
      </c>
      <c r="F32" s="55" t="s">
        <v>122</v>
      </c>
    </row>
    <row r="33" spans="1:8" ht="30" customHeight="1">
      <c r="A33" s="18"/>
      <c r="B33" s="56" t="s">
        <v>123</v>
      </c>
      <c r="C33" s="57" t="s">
        <v>124</v>
      </c>
      <c r="D33" s="58" t="s">
        <v>125</v>
      </c>
      <c r="E33" s="58" t="s">
        <v>112</v>
      </c>
      <c r="F33" s="59" t="s">
        <v>126</v>
      </c>
    </row>
    <row r="34" spans="1:8" ht="30" customHeight="1">
      <c r="A34" s="18"/>
      <c r="B34" s="56" t="s">
        <v>127</v>
      </c>
      <c r="C34" s="57" t="s">
        <v>128</v>
      </c>
      <c r="D34" s="58" t="s">
        <v>129</v>
      </c>
      <c r="E34" s="58" t="s">
        <v>112</v>
      </c>
      <c r="F34" s="59" t="s">
        <v>130</v>
      </c>
    </row>
    <row r="35" spans="1:8" ht="45" customHeight="1">
      <c r="A35" s="42"/>
      <c r="B35" s="56" t="s">
        <v>131</v>
      </c>
      <c r="C35" s="57" t="s">
        <v>132</v>
      </c>
      <c r="D35" s="58" t="s">
        <v>133</v>
      </c>
      <c r="E35" s="58" t="s">
        <v>112</v>
      </c>
      <c r="F35" s="59" t="s">
        <v>134</v>
      </c>
    </row>
    <row r="36" spans="1:8" ht="30" customHeight="1">
      <c r="A36" s="13" t="s">
        <v>12</v>
      </c>
      <c r="B36" s="56" t="s">
        <v>135</v>
      </c>
      <c r="C36" s="57" t="s">
        <v>136</v>
      </c>
      <c r="D36" s="58" t="s">
        <v>137</v>
      </c>
      <c r="E36" s="58" t="s">
        <v>112</v>
      </c>
      <c r="F36" s="60" t="s">
        <v>138</v>
      </c>
    </row>
    <row r="37" spans="1:8" ht="45" customHeight="1">
      <c r="A37" s="42"/>
      <c r="B37" s="56" t="s">
        <v>139</v>
      </c>
      <c r="C37" s="57" t="s">
        <v>140</v>
      </c>
      <c r="D37" s="58" t="s">
        <v>141</v>
      </c>
      <c r="E37" s="58" t="s">
        <v>112</v>
      </c>
      <c r="F37" s="59" t="s">
        <v>142</v>
      </c>
    </row>
    <row r="38" spans="1:8" ht="30" customHeight="1">
      <c r="A38" s="42"/>
      <c r="B38" s="61" t="s">
        <v>143</v>
      </c>
      <c r="C38" s="62" t="s">
        <v>144</v>
      </c>
      <c r="D38" s="63" t="s">
        <v>145</v>
      </c>
      <c r="E38" s="63" t="s">
        <v>146</v>
      </c>
      <c r="F38" s="64" t="s">
        <v>147</v>
      </c>
    </row>
    <row r="39" spans="1:8" ht="30" customHeight="1">
      <c r="A39" s="13" t="s">
        <v>12</v>
      </c>
      <c r="B39" s="56" t="s">
        <v>148</v>
      </c>
      <c r="C39" s="57" t="s">
        <v>149</v>
      </c>
      <c r="D39" s="58" t="s">
        <v>150</v>
      </c>
      <c r="E39" s="58" t="s">
        <v>112</v>
      </c>
      <c r="F39" s="65"/>
    </row>
    <row r="40" spans="1:8" ht="30" customHeight="1">
      <c r="A40" s="13" t="s">
        <v>12</v>
      </c>
      <c r="B40" s="56" t="s">
        <v>151</v>
      </c>
      <c r="C40" s="57" t="s">
        <v>152</v>
      </c>
      <c r="D40" s="58" t="s">
        <v>153</v>
      </c>
      <c r="E40" s="58" t="s">
        <v>112</v>
      </c>
      <c r="F40" s="59"/>
    </row>
    <row r="41" spans="1:8" ht="54">
      <c r="A41" s="42"/>
      <c r="B41" s="52" t="s">
        <v>154</v>
      </c>
      <c r="C41" s="66" t="s">
        <v>155</v>
      </c>
      <c r="D41" s="67" t="s">
        <v>156</v>
      </c>
      <c r="E41" s="67" t="s">
        <v>112</v>
      </c>
      <c r="F41" s="55" t="s">
        <v>157</v>
      </c>
    </row>
    <row r="42" spans="1:8" ht="27">
      <c r="A42" s="68"/>
      <c r="B42" s="69" t="s">
        <v>158</v>
      </c>
      <c r="C42" s="70" t="s">
        <v>159</v>
      </c>
      <c r="D42" s="71" t="s">
        <v>160</v>
      </c>
      <c r="E42" s="71" t="s">
        <v>112</v>
      </c>
      <c r="F42" s="72"/>
      <c r="G42" s="2">
        <f>COUNTA(B32:B42)</f>
        <v>11</v>
      </c>
      <c r="H42" s="2" t="s">
        <v>161</v>
      </c>
    </row>
    <row r="43" spans="1:8" ht="27">
      <c r="A43" s="68" t="s">
        <v>162</v>
      </c>
      <c r="B43" s="73" t="s">
        <v>163</v>
      </c>
      <c r="C43" s="73" t="s">
        <v>164</v>
      </c>
      <c r="D43" s="74" t="s">
        <v>165</v>
      </c>
      <c r="E43" s="68" t="s">
        <v>24</v>
      </c>
      <c r="F43" s="75" t="s">
        <v>166</v>
      </c>
      <c r="G43" s="2">
        <f>COUNTA(B43)</f>
        <v>1</v>
      </c>
    </row>
    <row r="44" spans="1:8" ht="30" customHeight="1">
      <c r="A44" s="28" t="s">
        <v>167</v>
      </c>
      <c r="B44" s="29" t="s">
        <v>168</v>
      </c>
      <c r="C44" s="29" t="s">
        <v>169</v>
      </c>
      <c r="D44" s="30" t="s">
        <v>170</v>
      </c>
      <c r="E44" s="43" t="s">
        <v>36</v>
      </c>
      <c r="F44" s="29"/>
    </row>
    <row r="45" spans="1:8" ht="30" customHeight="1">
      <c r="A45" s="42"/>
      <c r="B45" s="76" t="s">
        <v>171</v>
      </c>
      <c r="C45" s="76" t="s">
        <v>172</v>
      </c>
      <c r="D45" s="77" t="s">
        <v>173</v>
      </c>
      <c r="E45" s="42" t="s">
        <v>36</v>
      </c>
      <c r="F45" s="76"/>
    </row>
    <row r="46" spans="1:8" ht="30" customHeight="1">
      <c r="A46" s="78"/>
      <c r="B46" s="25" t="s">
        <v>174</v>
      </c>
      <c r="C46" s="25" t="s">
        <v>175</v>
      </c>
      <c r="D46" s="26" t="s">
        <v>176</v>
      </c>
      <c r="E46" s="27" t="s">
        <v>36</v>
      </c>
      <c r="F46" s="25"/>
      <c r="G46" s="2">
        <f>COUNTA(B44:B46)</f>
        <v>3</v>
      </c>
    </row>
    <row r="47" spans="1:8" ht="30" customHeight="1">
      <c r="A47" s="42" t="s">
        <v>177</v>
      </c>
      <c r="B47" s="29" t="s">
        <v>178</v>
      </c>
      <c r="C47" s="29" t="s">
        <v>179</v>
      </c>
      <c r="D47" s="30" t="s">
        <v>180</v>
      </c>
      <c r="E47" s="31" t="s">
        <v>29</v>
      </c>
      <c r="F47" s="29" t="s">
        <v>181</v>
      </c>
    </row>
    <row r="48" spans="1:8" ht="30" customHeight="1">
      <c r="A48" s="13" t="s">
        <v>12</v>
      </c>
      <c r="B48" s="14" t="s">
        <v>182</v>
      </c>
      <c r="C48" s="79" t="s">
        <v>183</v>
      </c>
      <c r="D48" s="15" t="s">
        <v>184</v>
      </c>
      <c r="E48" s="16" t="s">
        <v>24</v>
      </c>
      <c r="F48" s="14"/>
    </row>
    <row r="49" spans="1:7" ht="30" customHeight="1">
      <c r="A49" s="13"/>
      <c r="B49" s="14" t="s">
        <v>185</v>
      </c>
      <c r="C49" s="14" t="s">
        <v>186</v>
      </c>
      <c r="D49" s="15" t="s">
        <v>187</v>
      </c>
      <c r="E49" s="16" t="s">
        <v>112</v>
      </c>
      <c r="F49" s="14"/>
    </row>
    <row r="50" spans="1:7" ht="30" customHeight="1">
      <c r="A50" s="78"/>
      <c r="B50" s="25" t="s">
        <v>188</v>
      </c>
      <c r="C50" s="25" t="s">
        <v>189</v>
      </c>
      <c r="D50" s="26" t="s">
        <v>190</v>
      </c>
      <c r="E50" s="40" t="s">
        <v>36</v>
      </c>
      <c r="F50" s="25"/>
      <c r="G50" s="2">
        <f>COUNTA(B47:B50)</f>
        <v>4</v>
      </c>
    </row>
    <row r="51" spans="1:7" ht="30" customHeight="1">
      <c r="A51" s="42" t="s">
        <v>191</v>
      </c>
      <c r="B51" s="80" t="s">
        <v>192</v>
      </c>
      <c r="C51" s="80" t="s">
        <v>193</v>
      </c>
      <c r="D51" s="81" t="s">
        <v>194</v>
      </c>
      <c r="E51" s="82" t="s">
        <v>36</v>
      </c>
      <c r="F51" s="83" t="s">
        <v>195</v>
      </c>
    </row>
    <row r="52" spans="1:7" ht="30" customHeight="1">
      <c r="A52" s="13" t="s">
        <v>12</v>
      </c>
      <c r="B52" s="14" t="s">
        <v>196</v>
      </c>
      <c r="C52" s="14" t="s">
        <v>197</v>
      </c>
      <c r="D52" s="15" t="s">
        <v>198</v>
      </c>
      <c r="E52" s="16" t="s">
        <v>112</v>
      </c>
      <c r="F52" s="17"/>
    </row>
    <row r="53" spans="1:7" ht="30" customHeight="1">
      <c r="A53" s="38"/>
      <c r="B53" s="25" t="s">
        <v>199</v>
      </c>
      <c r="C53" s="25" t="s">
        <v>200</v>
      </c>
      <c r="D53" s="39" t="s">
        <v>201</v>
      </c>
      <c r="E53" s="27" t="s">
        <v>16</v>
      </c>
      <c r="F53" s="25" t="s">
        <v>202</v>
      </c>
      <c r="G53" s="2">
        <f>COUNTA(B51:B53)</f>
        <v>3</v>
      </c>
    </row>
    <row r="54" spans="1:7" ht="30" customHeight="1">
      <c r="A54" s="84" t="s">
        <v>203</v>
      </c>
      <c r="B54" s="29" t="s">
        <v>204</v>
      </c>
      <c r="C54" s="29" t="s">
        <v>205</v>
      </c>
      <c r="D54" s="30" t="s">
        <v>206</v>
      </c>
      <c r="E54" s="16" t="s">
        <v>112</v>
      </c>
      <c r="F54" s="85"/>
    </row>
    <row r="55" spans="1:7" ht="30" customHeight="1">
      <c r="A55" s="13" t="s">
        <v>12</v>
      </c>
      <c r="B55" s="14" t="s">
        <v>207</v>
      </c>
      <c r="C55" s="14" t="s">
        <v>208</v>
      </c>
      <c r="D55" s="15" t="s">
        <v>209</v>
      </c>
      <c r="E55" s="16" t="s">
        <v>112</v>
      </c>
      <c r="F55" s="17"/>
    </row>
    <row r="56" spans="1:7" ht="45" customHeight="1">
      <c r="A56" s="13"/>
      <c r="B56" s="14" t="s">
        <v>210</v>
      </c>
      <c r="C56" s="14" t="s">
        <v>211</v>
      </c>
      <c r="D56" s="15" t="s">
        <v>212</v>
      </c>
      <c r="E56" s="19" t="s">
        <v>36</v>
      </c>
      <c r="F56" s="14" t="s">
        <v>213</v>
      </c>
    </row>
    <row r="57" spans="1:7" ht="30" customHeight="1">
      <c r="A57" s="78"/>
      <c r="B57" s="25" t="s">
        <v>214</v>
      </c>
      <c r="C57" s="25" t="s">
        <v>215</v>
      </c>
      <c r="D57" s="26" t="s">
        <v>216</v>
      </c>
      <c r="E57" s="27" t="s">
        <v>57</v>
      </c>
      <c r="F57" s="86"/>
      <c r="G57" s="2">
        <f>COUNTA(B54:B57)</f>
        <v>4</v>
      </c>
    </row>
    <row r="58" spans="1:7" ht="30" customHeight="1">
      <c r="A58" s="84" t="s">
        <v>217</v>
      </c>
      <c r="B58" s="29" t="s">
        <v>218</v>
      </c>
      <c r="C58" s="29" t="s">
        <v>219</v>
      </c>
      <c r="D58" s="30" t="s">
        <v>220</v>
      </c>
      <c r="E58" s="31" t="s">
        <v>57</v>
      </c>
      <c r="F58" s="85"/>
    </row>
    <row r="59" spans="1:7" ht="30" customHeight="1">
      <c r="A59" s="38" t="s">
        <v>12</v>
      </c>
      <c r="B59" s="25" t="s">
        <v>221</v>
      </c>
      <c r="C59" s="25" t="s">
        <v>222</v>
      </c>
      <c r="D59" s="26" t="s">
        <v>223</v>
      </c>
      <c r="E59" s="27" t="s">
        <v>112</v>
      </c>
      <c r="F59" s="86"/>
      <c r="G59" s="2">
        <f>COUNTA(B58:B59)</f>
        <v>2</v>
      </c>
    </row>
    <row r="60" spans="1:7" ht="30" customHeight="1">
      <c r="A60" s="28" t="s">
        <v>224</v>
      </c>
      <c r="B60" s="29" t="s">
        <v>225</v>
      </c>
      <c r="C60" s="29" t="s">
        <v>226</v>
      </c>
      <c r="D60" s="30" t="s">
        <v>227</v>
      </c>
      <c r="E60" s="31" t="s">
        <v>57</v>
      </c>
      <c r="F60" s="85"/>
    </row>
    <row r="61" spans="1:7" ht="30" customHeight="1">
      <c r="A61" s="38" t="s">
        <v>12</v>
      </c>
      <c r="B61" s="73" t="s">
        <v>228</v>
      </c>
      <c r="C61" s="73" t="s">
        <v>229</v>
      </c>
      <c r="D61" s="74" t="s">
        <v>230</v>
      </c>
      <c r="E61" s="68" t="s">
        <v>36</v>
      </c>
      <c r="F61" s="87"/>
      <c r="G61" s="2">
        <f>COUNTA(B60:B61)</f>
        <v>2</v>
      </c>
    </row>
    <row r="62" spans="1:7" ht="30" customHeight="1">
      <c r="A62" s="28" t="s">
        <v>231</v>
      </c>
      <c r="B62" s="29" t="s">
        <v>232</v>
      </c>
      <c r="C62" s="29" t="s">
        <v>233</v>
      </c>
      <c r="D62" s="88" t="s">
        <v>234</v>
      </c>
      <c r="E62" s="43" t="s">
        <v>57</v>
      </c>
      <c r="F62" s="85"/>
    </row>
    <row r="63" spans="1:7" ht="30" customHeight="1">
      <c r="A63" s="42"/>
      <c r="B63" s="14" t="s">
        <v>235</v>
      </c>
      <c r="C63" s="14" t="s">
        <v>236</v>
      </c>
      <c r="D63" s="15" t="s">
        <v>237</v>
      </c>
      <c r="E63" s="16" t="s">
        <v>82</v>
      </c>
      <c r="F63" s="17"/>
    </row>
    <row r="64" spans="1:7" ht="30" customHeight="1">
      <c r="A64" s="78"/>
      <c r="B64" s="25" t="s">
        <v>238</v>
      </c>
      <c r="C64" s="25" t="s">
        <v>239</v>
      </c>
      <c r="D64" s="26" t="s">
        <v>240</v>
      </c>
      <c r="E64" s="27" t="s">
        <v>36</v>
      </c>
      <c r="F64" s="86"/>
      <c r="G64" s="2">
        <f>COUNTA(B62:B64)</f>
        <v>3</v>
      </c>
    </row>
    <row r="65" spans="1:7" ht="30" customHeight="1">
      <c r="A65" s="28" t="s">
        <v>241</v>
      </c>
      <c r="B65" s="29" t="s">
        <v>242</v>
      </c>
      <c r="C65" s="29" t="s">
        <v>243</v>
      </c>
      <c r="D65" s="30" t="s">
        <v>244</v>
      </c>
      <c r="E65" s="43" t="s">
        <v>16</v>
      </c>
      <c r="F65" s="85"/>
    </row>
    <row r="66" spans="1:7" ht="31.5">
      <c r="A66" s="68"/>
      <c r="B66" s="25" t="s">
        <v>245</v>
      </c>
      <c r="C66" s="25" t="s">
        <v>246</v>
      </c>
      <c r="D66" s="26" t="s">
        <v>247</v>
      </c>
      <c r="E66" s="27" t="s">
        <v>16</v>
      </c>
      <c r="F66" s="89" t="s">
        <v>248</v>
      </c>
      <c r="G66" s="2">
        <f>COUNTA(B65:B66)</f>
        <v>2</v>
      </c>
    </row>
    <row r="67" spans="1:7" ht="30" customHeight="1">
      <c r="A67" s="28" t="s">
        <v>249</v>
      </c>
      <c r="B67" s="90" t="s">
        <v>250</v>
      </c>
      <c r="C67" s="90" t="s">
        <v>251</v>
      </c>
      <c r="D67" s="91" t="s">
        <v>252</v>
      </c>
      <c r="E67" s="28" t="s">
        <v>16</v>
      </c>
      <c r="F67" s="90" t="s">
        <v>253</v>
      </c>
    </row>
    <row r="68" spans="1:7" ht="54">
      <c r="A68" s="68"/>
      <c r="B68" s="25" t="s">
        <v>254</v>
      </c>
      <c r="C68" s="25" t="s">
        <v>255</v>
      </c>
      <c r="D68" s="39" t="s">
        <v>256</v>
      </c>
      <c r="E68" s="27" t="s">
        <v>24</v>
      </c>
      <c r="F68" s="25" t="s">
        <v>257</v>
      </c>
      <c r="G68" s="2">
        <f>COUNTA(B67:B68)</f>
        <v>2</v>
      </c>
    </row>
    <row r="69" spans="1:7" ht="30" customHeight="1">
      <c r="A69" s="42" t="s">
        <v>258</v>
      </c>
      <c r="B69" s="21" t="s">
        <v>259</v>
      </c>
      <c r="C69" s="21" t="s">
        <v>260</v>
      </c>
      <c r="D69" s="22" t="s">
        <v>261</v>
      </c>
      <c r="E69" s="23" t="s">
        <v>57</v>
      </c>
      <c r="F69" s="32"/>
    </row>
    <row r="70" spans="1:7" ht="30" customHeight="1">
      <c r="A70" s="42"/>
      <c r="B70" s="21" t="s">
        <v>262</v>
      </c>
      <c r="C70" s="21" t="s">
        <v>263</v>
      </c>
      <c r="D70" s="22" t="s">
        <v>264</v>
      </c>
      <c r="E70" s="23" t="s">
        <v>57</v>
      </c>
      <c r="F70" s="21" t="s">
        <v>181</v>
      </c>
    </row>
    <row r="71" spans="1:7" ht="30" customHeight="1">
      <c r="A71" s="42"/>
      <c r="B71" s="14" t="s">
        <v>265</v>
      </c>
      <c r="C71" s="14" t="s">
        <v>266</v>
      </c>
      <c r="D71" s="15" t="s">
        <v>267</v>
      </c>
      <c r="E71" s="16" t="s">
        <v>24</v>
      </c>
      <c r="F71" s="14" t="s">
        <v>181</v>
      </c>
    </row>
    <row r="72" spans="1:7" ht="30" customHeight="1">
      <c r="A72" s="13" t="s">
        <v>12</v>
      </c>
      <c r="B72" s="14" t="s">
        <v>268</v>
      </c>
      <c r="C72" s="14" t="s">
        <v>269</v>
      </c>
      <c r="D72" s="15" t="s">
        <v>270</v>
      </c>
      <c r="E72" s="16" t="s">
        <v>24</v>
      </c>
      <c r="F72" s="14"/>
    </row>
    <row r="73" spans="1:7" ht="30" customHeight="1">
      <c r="A73" s="42"/>
      <c r="B73" s="14" t="s">
        <v>271</v>
      </c>
      <c r="C73" s="14" t="s">
        <v>272</v>
      </c>
      <c r="D73" s="15" t="s">
        <v>273</v>
      </c>
      <c r="E73" s="16" t="s">
        <v>82</v>
      </c>
      <c r="F73" s="14"/>
    </row>
    <row r="74" spans="1:7" ht="30" customHeight="1">
      <c r="A74" s="42"/>
      <c r="B74" s="14" t="s">
        <v>274</v>
      </c>
      <c r="C74" s="14" t="s">
        <v>275</v>
      </c>
      <c r="D74" s="15" t="s">
        <v>276</v>
      </c>
      <c r="E74" s="16" t="s">
        <v>82</v>
      </c>
      <c r="F74" s="14"/>
    </row>
    <row r="75" spans="1:7" ht="30" customHeight="1">
      <c r="A75" s="13" t="s">
        <v>12</v>
      </c>
      <c r="B75" s="14" t="s">
        <v>277</v>
      </c>
      <c r="C75" s="14" t="s">
        <v>278</v>
      </c>
      <c r="D75" s="15" t="s">
        <v>279</v>
      </c>
      <c r="E75" s="16" t="s">
        <v>24</v>
      </c>
      <c r="F75" s="14"/>
    </row>
    <row r="76" spans="1:7" ht="30" customHeight="1">
      <c r="A76" s="13" t="s">
        <v>12</v>
      </c>
      <c r="B76" s="14" t="s">
        <v>280</v>
      </c>
      <c r="C76" s="14" t="s">
        <v>281</v>
      </c>
      <c r="D76" s="15" t="s">
        <v>282</v>
      </c>
      <c r="E76" s="16" t="s">
        <v>16</v>
      </c>
      <c r="F76" s="14"/>
    </row>
    <row r="77" spans="1:7" ht="30" customHeight="1">
      <c r="A77" s="13" t="s">
        <v>12</v>
      </c>
      <c r="B77" s="14" t="s">
        <v>283</v>
      </c>
      <c r="C77" s="14" t="s">
        <v>284</v>
      </c>
      <c r="D77" s="15" t="s">
        <v>285</v>
      </c>
      <c r="E77" s="16" t="s">
        <v>82</v>
      </c>
      <c r="F77" s="14"/>
    </row>
    <row r="78" spans="1:7" ht="30" customHeight="1">
      <c r="A78" s="13" t="s">
        <v>12</v>
      </c>
      <c r="B78" s="14" t="s">
        <v>286</v>
      </c>
      <c r="C78" s="14" t="s">
        <v>287</v>
      </c>
      <c r="D78" s="15" t="s">
        <v>288</v>
      </c>
      <c r="E78" s="16" t="s">
        <v>82</v>
      </c>
      <c r="F78" s="14"/>
    </row>
    <row r="79" spans="1:7" ht="30" customHeight="1">
      <c r="A79" s="18"/>
      <c r="B79" s="14" t="s">
        <v>289</v>
      </c>
      <c r="C79" s="14" t="s">
        <v>290</v>
      </c>
      <c r="D79" s="15" t="s">
        <v>291</v>
      </c>
      <c r="E79" s="16" t="s">
        <v>29</v>
      </c>
      <c r="F79" s="17"/>
    </row>
    <row r="80" spans="1:7" ht="30" customHeight="1">
      <c r="A80" s="42"/>
      <c r="B80" s="21" t="s">
        <v>292</v>
      </c>
      <c r="C80" s="21" t="s">
        <v>293</v>
      </c>
      <c r="D80" s="22" t="s">
        <v>294</v>
      </c>
      <c r="E80" s="23" t="s">
        <v>36</v>
      </c>
      <c r="F80" s="32"/>
    </row>
    <row r="81" spans="1:7" ht="30" customHeight="1">
      <c r="A81" s="42"/>
      <c r="B81" s="21" t="s">
        <v>295</v>
      </c>
      <c r="C81" s="21" t="s">
        <v>296</v>
      </c>
      <c r="D81" s="22" t="s">
        <v>297</v>
      </c>
      <c r="E81" s="23" t="s">
        <v>36</v>
      </c>
      <c r="F81" s="32"/>
    </row>
    <row r="82" spans="1:7" ht="30" customHeight="1">
      <c r="A82" s="42"/>
      <c r="B82" s="14" t="s">
        <v>298</v>
      </c>
      <c r="C82" s="14" t="s">
        <v>299</v>
      </c>
      <c r="D82" s="15" t="s">
        <v>300</v>
      </c>
      <c r="E82" s="16" t="s">
        <v>57</v>
      </c>
      <c r="F82" s="17"/>
    </row>
    <row r="83" spans="1:7" ht="30" customHeight="1">
      <c r="A83" s="42"/>
      <c r="B83" s="76" t="s">
        <v>301</v>
      </c>
      <c r="C83" s="76" t="s">
        <v>302</v>
      </c>
      <c r="D83" s="77" t="s">
        <v>303</v>
      </c>
      <c r="E83" s="42" t="s">
        <v>57</v>
      </c>
      <c r="F83" s="92" t="s">
        <v>181</v>
      </c>
      <c r="G83" s="2">
        <f>COUNTA(B69:B83)</f>
        <v>15</v>
      </c>
    </row>
    <row r="84" spans="1:7" ht="30" customHeight="1">
      <c r="A84" s="28" t="s">
        <v>304</v>
      </c>
      <c r="B84" s="29" t="s">
        <v>305</v>
      </c>
      <c r="C84" s="29" t="s">
        <v>306</v>
      </c>
      <c r="D84" s="30" t="s">
        <v>307</v>
      </c>
      <c r="E84" s="43" t="s">
        <v>16</v>
      </c>
      <c r="F84" s="85"/>
    </row>
    <row r="85" spans="1:7" ht="30" customHeight="1">
      <c r="A85" s="13"/>
      <c r="B85" s="14" t="s">
        <v>308</v>
      </c>
      <c r="C85" s="14" t="s">
        <v>309</v>
      </c>
      <c r="D85" s="15" t="s">
        <v>310</v>
      </c>
      <c r="E85" s="16" t="s">
        <v>16</v>
      </c>
      <c r="F85" s="17" t="s">
        <v>311</v>
      </c>
    </row>
    <row r="86" spans="1:7" ht="30" customHeight="1">
      <c r="A86" s="13"/>
      <c r="B86" s="14" t="s">
        <v>312</v>
      </c>
      <c r="C86" s="14" t="s">
        <v>313</v>
      </c>
      <c r="D86" s="15" t="s">
        <v>314</v>
      </c>
      <c r="E86" s="16" t="s">
        <v>315</v>
      </c>
      <c r="F86" s="17"/>
    </row>
    <row r="87" spans="1:7" ht="30" customHeight="1">
      <c r="A87" s="13"/>
      <c r="B87" s="14" t="s">
        <v>316</v>
      </c>
      <c r="C87" s="14" t="s">
        <v>317</v>
      </c>
      <c r="D87" s="15" t="s">
        <v>318</v>
      </c>
      <c r="E87" s="16" t="s">
        <v>315</v>
      </c>
      <c r="F87" s="17"/>
    </row>
    <row r="88" spans="1:7" ht="30" customHeight="1">
      <c r="A88" s="13"/>
      <c r="B88" s="14" t="s">
        <v>319</v>
      </c>
      <c r="C88" s="14" t="s">
        <v>320</v>
      </c>
      <c r="D88" s="15" t="s">
        <v>321</v>
      </c>
      <c r="E88" s="16" t="s">
        <v>322</v>
      </c>
      <c r="F88" s="17"/>
    </row>
    <row r="89" spans="1:7" ht="30" customHeight="1">
      <c r="A89" s="13"/>
      <c r="B89" s="14" t="s">
        <v>323</v>
      </c>
      <c r="C89" s="14" t="s">
        <v>324</v>
      </c>
      <c r="D89" s="15" t="s">
        <v>325</v>
      </c>
      <c r="E89" s="16" t="s">
        <v>315</v>
      </c>
      <c r="F89" s="17"/>
    </row>
    <row r="90" spans="1:7" ht="30" customHeight="1">
      <c r="A90" s="42"/>
      <c r="B90" s="14" t="s">
        <v>326</v>
      </c>
      <c r="C90" s="14" t="s">
        <v>327</v>
      </c>
      <c r="D90" s="15" t="s">
        <v>328</v>
      </c>
      <c r="E90" s="16" t="s">
        <v>16</v>
      </c>
      <c r="F90" s="17"/>
    </row>
    <row r="91" spans="1:7" ht="30" customHeight="1">
      <c r="A91" s="42"/>
      <c r="B91" s="14" t="s">
        <v>329</v>
      </c>
      <c r="C91" s="14" t="s">
        <v>330</v>
      </c>
      <c r="D91" s="15" t="s">
        <v>331</v>
      </c>
      <c r="E91" s="16" t="s">
        <v>315</v>
      </c>
      <c r="F91" s="93" t="s">
        <v>332</v>
      </c>
    </row>
    <row r="92" spans="1:7" ht="30" customHeight="1">
      <c r="A92" s="18"/>
      <c r="B92" s="14" t="s">
        <v>333</v>
      </c>
      <c r="C92" s="14" t="s">
        <v>334</v>
      </c>
      <c r="D92" s="15" t="s">
        <v>335</v>
      </c>
      <c r="E92" s="16" t="s">
        <v>315</v>
      </c>
      <c r="F92" s="17"/>
    </row>
    <row r="93" spans="1:7" ht="30" customHeight="1">
      <c r="A93" s="18"/>
      <c r="B93" s="14" t="s">
        <v>336</v>
      </c>
      <c r="C93" s="14" t="s">
        <v>337</v>
      </c>
      <c r="D93" s="15" t="s">
        <v>338</v>
      </c>
      <c r="E93" s="16" t="s">
        <v>315</v>
      </c>
      <c r="F93" s="17"/>
    </row>
    <row r="94" spans="1:7" ht="30" customHeight="1">
      <c r="A94" s="18"/>
      <c r="B94" s="21" t="s">
        <v>339</v>
      </c>
      <c r="C94" s="21" t="s">
        <v>340</v>
      </c>
      <c r="D94" s="22" t="s">
        <v>341</v>
      </c>
      <c r="E94" s="23" t="s">
        <v>315</v>
      </c>
      <c r="F94" s="21" t="s">
        <v>25</v>
      </c>
    </row>
    <row r="95" spans="1:7" ht="30" customHeight="1">
      <c r="A95" s="18"/>
      <c r="B95" s="14" t="s">
        <v>342</v>
      </c>
      <c r="C95" s="14" t="s">
        <v>343</v>
      </c>
      <c r="D95" s="15" t="s">
        <v>344</v>
      </c>
      <c r="E95" s="16" t="s">
        <v>315</v>
      </c>
      <c r="F95" s="17"/>
    </row>
    <row r="96" spans="1:7" ht="30" customHeight="1">
      <c r="A96" s="18"/>
      <c r="B96" s="21" t="s">
        <v>345</v>
      </c>
      <c r="C96" s="21" t="s">
        <v>346</v>
      </c>
      <c r="D96" s="22" t="s">
        <v>347</v>
      </c>
      <c r="E96" s="23" t="s">
        <v>315</v>
      </c>
      <c r="F96" s="94"/>
    </row>
    <row r="97" spans="1:7" ht="30" customHeight="1">
      <c r="A97" s="18"/>
      <c r="B97" s="21" t="s">
        <v>348</v>
      </c>
      <c r="C97" s="21" t="s">
        <v>349</v>
      </c>
      <c r="D97" s="22" t="s">
        <v>350</v>
      </c>
      <c r="E97" s="23" t="s">
        <v>24</v>
      </c>
      <c r="F97" s="23"/>
    </row>
    <row r="98" spans="1:7" ht="36">
      <c r="A98" s="78"/>
      <c r="B98" s="25" t="s">
        <v>351</v>
      </c>
      <c r="C98" s="25" t="s">
        <v>352</v>
      </c>
      <c r="D98" s="26" t="s">
        <v>353</v>
      </c>
      <c r="E98" s="27" t="s">
        <v>57</v>
      </c>
      <c r="F98" s="95" t="s">
        <v>354</v>
      </c>
      <c r="G98" s="2">
        <f>COUNTA(B84:B98)</f>
        <v>15</v>
      </c>
    </row>
    <row r="99" spans="1:7" ht="30" customHeight="1">
      <c r="A99" s="28" t="s">
        <v>355</v>
      </c>
      <c r="B99" s="14" t="s">
        <v>356</v>
      </c>
      <c r="C99" s="14" t="s">
        <v>357</v>
      </c>
      <c r="D99" s="15" t="s">
        <v>358</v>
      </c>
      <c r="E99" s="16" t="s">
        <v>82</v>
      </c>
      <c r="F99" s="17"/>
    </row>
    <row r="100" spans="1:7" ht="30" customHeight="1">
      <c r="A100" s="13" t="s">
        <v>12</v>
      </c>
      <c r="B100" s="21" t="s">
        <v>359</v>
      </c>
      <c r="C100" s="21" t="s">
        <v>360</v>
      </c>
      <c r="D100" s="22" t="s">
        <v>361</v>
      </c>
      <c r="E100" s="23" t="s">
        <v>24</v>
      </c>
      <c r="F100" s="21"/>
    </row>
    <row r="101" spans="1:7" ht="30" customHeight="1">
      <c r="A101" s="13"/>
      <c r="B101" s="21" t="s">
        <v>362</v>
      </c>
      <c r="C101" s="21" t="s">
        <v>363</v>
      </c>
      <c r="D101" s="22" t="s">
        <v>364</v>
      </c>
      <c r="E101" s="23" t="s">
        <v>24</v>
      </c>
      <c r="F101" s="45" t="s">
        <v>365</v>
      </c>
    </row>
    <row r="102" spans="1:7" ht="30" customHeight="1">
      <c r="A102" s="13"/>
      <c r="B102" s="14" t="s">
        <v>366</v>
      </c>
      <c r="C102" s="14" t="s">
        <v>367</v>
      </c>
      <c r="D102" s="15" t="s">
        <v>368</v>
      </c>
      <c r="E102" s="16" t="s">
        <v>24</v>
      </c>
      <c r="F102" s="37" t="s">
        <v>369</v>
      </c>
    </row>
    <row r="103" spans="1:7" ht="30" customHeight="1">
      <c r="A103" s="28" t="s">
        <v>370</v>
      </c>
      <c r="B103" s="29" t="s">
        <v>371</v>
      </c>
      <c r="C103" s="29" t="s">
        <v>372</v>
      </c>
      <c r="D103" s="30" t="s">
        <v>373</v>
      </c>
      <c r="E103" s="43" t="s">
        <v>29</v>
      </c>
      <c r="F103" s="85"/>
    </row>
    <row r="104" spans="1:7" ht="30" customHeight="1">
      <c r="A104" s="38" t="s">
        <v>12</v>
      </c>
      <c r="B104" s="25" t="s">
        <v>374</v>
      </c>
      <c r="C104" s="25" t="s">
        <v>375</v>
      </c>
      <c r="D104" s="26" t="s">
        <v>376</v>
      </c>
      <c r="E104" s="27" t="s">
        <v>57</v>
      </c>
      <c r="F104" s="86"/>
      <c r="G104" s="2">
        <f>COUNTA(B103:B104)</f>
        <v>2</v>
      </c>
    </row>
    <row r="105" spans="1:7" ht="30" customHeight="1">
      <c r="A105" s="28" t="s">
        <v>377</v>
      </c>
      <c r="B105" s="29" t="s">
        <v>378</v>
      </c>
      <c r="C105" s="29" t="s">
        <v>379</v>
      </c>
      <c r="D105" s="88" t="s">
        <v>380</v>
      </c>
      <c r="E105" s="43" t="s">
        <v>16</v>
      </c>
      <c r="F105" s="85"/>
    </row>
    <row r="106" spans="1:7" ht="30" customHeight="1">
      <c r="A106" s="78"/>
      <c r="B106" s="25" t="s">
        <v>381</v>
      </c>
      <c r="C106" s="25" t="s">
        <v>382</v>
      </c>
      <c r="D106" s="26" t="s">
        <v>383</v>
      </c>
      <c r="E106" s="27" t="s">
        <v>36</v>
      </c>
      <c r="F106" s="86"/>
      <c r="G106" s="2">
        <f>COUNTA(B105:B106)</f>
        <v>2</v>
      </c>
    </row>
    <row r="107" spans="1:7" ht="30" customHeight="1">
      <c r="A107" s="28" t="s">
        <v>384</v>
      </c>
      <c r="B107" s="29" t="s">
        <v>385</v>
      </c>
      <c r="C107" s="29" t="s">
        <v>386</v>
      </c>
      <c r="D107" s="30" t="s">
        <v>387</v>
      </c>
      <c r="E107" s="43" t="s">
        <v>29</v>
      </c>
      <c r="F107" s="85"/>
    </row>
    <row r="108" spans="1:7" ht="30" customHeight="1">
      <c r="A108" s="13"/>
      <c r="B108" s="14" t="s">
        <v>388</v>
      </c>
      <c r="C108" s="14" t="s">
        <v>389</v>
      </c>
      <c r="D108" s="15" t="s">
        <v>390</v>
      </c>
      <c r="E108" s="19" t="s">
        <v>57</v>
      </c>
      <c r="F108" s="14" t="s">
        <v>391</v>
      </c>
    </row>
    <row r="109" spans="1:7" ht="30" customHeight="1">
      <c r="A109" s="78"/>
      <c r="B109" s="73" t="s">
        <v>392</v>
      </c>
      <c r="C109" s="73" t="s">
        <v>393</v>
      </c>
      <c r="D109" s="96" t="s">
        <v>394</v>
      </c>
      <c r="E109" s="97" t="s">
        <v>29</v>
      </c>
      <c r="F109" s="25" t="s">
        <v>25</v>
      </c>
      <c r="G109" s="2">
        <f>COUNTA(B107:B109)</f>
        <v>3</v>
      </c>
    </row>
    <row r="110" spans="1:7" ht="24.95" customHeight="1">
      <c r="A110" t="s">
        <v>395</v>
      </c>
      <c r="B110" s="98">
        <f>COUNTA(B5:B109)</f>
        <v>105</v>
      </c>
      <c r="D110" s="99"/>
      <c r="E110" s="99"/>
    </row>
  </sheetData>
  <mergeCells count="2">
    <mergeCell ref="A1:F1"/>
    <mergeCell ref="E2:F2"/>
  </mergeCells>
  <phoneticPr fontId="3"/>
  <printOptions horizontalCentered="1"/>
  <pageMargins left="0.39370078740157483" right="0.39370078740157483" top="0.59055118110236227" bottom="0.39370078740157483" header="0" footer="0.78740157480314965"/>
  <pageSetup paperSize="9" scale="76" fitToHeight="0" pageOrder="overThenDown" orientation="portrait" horizontalDpi="300" verticalDpi="300" r:id="rId1"/>
  <headerFooter scaleWithDoc="0" alignWithMargins="0"/>
  <rowBreaks count="4" manualBreakCount="4">
    <brk id="31" max="5" man="1"/>
    <brk id="59" max="5" man="1"/>
    <brk id="92" max="5" man="1"/>
    <brk id="9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令和6年度 (2)</vt:lpstr>
      <vt:lpstr>令和6年度</vt:lpstr>
      <vt:lpstr>令和6年度!Print_Area</vt:lpstr>
      <vt:lpstr>'令和6年度 (2)'!Print_Area</vt:lpstr>
      <vt:lpstr>令和6年度!Print_Titles</vt:lpstr>
      <vt:lpstr>'令和6年度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NKK210</cp:lastModifiedBy>
  <cp:lastPrinted>2024-03-13T03:50:37Z</cp:lastPrinted>
  <dcterms:created xsi:type="dcterms:W3CDTF">2024-03-04T06:12:46Z</dcterms:created>
  <dcterms:modified xsi:type="dcterms:W3CDTF">2024-03-13T06:23:51Z</dcterms:modified>
</cp:coreProperties>
</file>