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uda\AppData\Local\Microsoft\Windows\INetCache\Content.Outlook\5NXF1VHB\"/>
    </mc:Choice>
  </mc:AlternateContent>
  <xr:revisionPtr revIDLastSave="0" documentId="13_ncr:1_{B9CD2BB7-EDBD-406D-B78B-8B163A71203B}" xr6:coauthVersionLast="47" xr6:coauthVersionMax="47" xr10:uidLastSave="{00000000-0000-0000-0000-000000000000}"/>
  <bookViews>
    <workbookView xWindow="3975" yWindow="315" windowWidth="18900" windowHeight="15165" xr2:uid="{9974678E-FC6C-4D7B-8EDB-6F89D577B3BC}"/>
  </bookViews>
  <sheets>
    <sheet name="令和6年度" sheetId="1" r:id="rId1"/>
  </sheets>
  <definedNames>
    <definedName name="_xlnm.Print_Area" localSheetId="0">令和6年度!$A$1:$I$126</definedName>
    <definedName name="_xlnm.Print_Titles" localSheetId="0">令和6年度!$3:$4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" l="1"/>
  <c r="G127" i="1"/>
  <c r="F127" i="1"/>
  <c r="B127" i="1"/>
  <c r="J124" i="1"/>
  <c r="J112" i="1"/>
  <c r="J94" i="1"/>
  <c r="J73" i="1"/>
  <c r="J68" i="1"/>
  <c r="J67" i="1"/>
  <c r="J63" i="1"/>
  <c r="J61" i="1"/>
  <c r="J54" i="1"/>
  <c r="J47" i="1"/>
  <c r="J42" i="1"/>
  <c r="J35" i="1"/>
  <c r="J34" i="1"/>
  <c r="J25" i="1"/>
  <c r="J16" i="1"/>
  <c r="J12" i="1"/>
  <c r="J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B41" authorId="0" shapeId="0" xr:uid="{035FD951-580B-44F0-A37C-8F86F270E0B1}">
      <text>
        <r>
          <rPr>
            <b/>
            <sz val="9"/>
            <color indexed="81"/>
            <rFont val="MS P ゴシック"/>
            <family val="3"/>
            <charset val="128"/>
          </rPr>
          <t>takahashi:</t>
        </r>
        <r>
          <rPr>
            <sz val="9"/>
            <color indexed="81"/>
            <rFont val="MS P ゴシック"/>
            <family val="3"/>
            <charset val="128"/>
          </rPr>
          <t xml:space="preserve">
管理者は歯科大学の為、歯科の先生。長野県医師会員の管理者としてはとしては、前島信也先生が在籍している。（県医師会としては勤務医（B会員））登録になっている。）</t>
        </r>
      </text>
    </comment>
  </commentList>
</comments>
</file>

<file path=xl/sharedStrings.xml><?xml version="1.0" encoding="utf-8"?>
<sst xmlns="http://schemas.openxmlformats.org/spreadsheetml/2006/main" count="844" uniqueCount="443">
  <si>
    <t>令和6年度 乳がん検診 指定医療機関一覧表　</t>
    <rPh sb="0" eb="2">
      <t>レイワ</t>
    </rPh>
    <phoneticPr fontId="2"/>
  </si>
  <si>
    <t>令和6年3月4日現在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</si>
  <si>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医師会名</t>
  </si>
  <si>
    <t>医療機関名</t>
  </si>
  <si>
    <t>所在地</t>
  </si>
  <si>
    <t>電話番号</t>
  </si>
  <si>
    <t>予約</t>
  </si>
  <si>
    <t>視触診</t>
    <rPh sb="0" eb="3">
      <t>シショクシン</t>
    </rPh>
    <phoneticPr fontId="2"/>
  </si>
  <si>
    <t>マンモ</t>
    <phoneticPr fontId="2"/>
  </si>
  <si>
    <t>超音波</t>
    <rPh sb="0" eb="3">
      <t>チョウオンパ</t>
    </rPh>
    <phoneticPr fontId="2"/>
  </si>
  <si>
    <t>備考</t>
    <rPh sb="0" eb="2">
      <t>ビコウ</t>
    </rPh>
    <phoneticPr fontId="2"/>
  </si>
  <si>
    <t>佐久</t>
    <rPh sb="0" eb="2">
      <t>サク</t>
    </rPh>
    <phoneticPr fontId="2"/>
  </si>
  <si>
    <t>厚生連佐久総合病院</t>
    <rPh sb="0" eb="2">
      <t>コウセイ</t>
    </rPh>
    <rPh sb="2" eb="3">
      <t>レン</t>
    </rPh>
    <rPh sb="3" eb="5">
      <t>サク</t>
    </rPh>
    <rPh sb="5" eb="7">
      <t>ソウゴウ</t>
    </rPh>
    <rPh sb="7" eb="9">
      <t>ビョウイン</t>
    </rPh>
    <phoneticPr fontId="2"/>
  </si>
  <si>
    <t>佐久市臼田197</t>
    <rPh sb="0" eb="3">
      <t>サクシ</t>
    </rPh>
    <rPh sb="3" eb="5">
      <t>ウスダ</t>
    </rPh>
    <phoneticPr fontId="2"/>
  </si>
  <si>
    <t>0267-82-2688</t>
    <phoneticPr fontId="2"/>
  </si>
  <si>
    <t>必要</t>
    <rPh sb="0" eb="2">
      <t>ヒツヨウ</t>
    </rPh>
    <phoneticPr fontId="2"/>
  </si>
  <si>
    <t>○</t>
    <phoneticPr fontId="2"/>
  </si>
  <si>
    <t>人間ドックと同時実施のみ</t>
    <rPh sb="0" eb="2">
      <t>ニンゲン</t>
    </rPh>
    <rPh sb="6" eb="8">
      <t>ドウジ</t>
    </rPh>
    <rPh sb="8" eb="10">
      <t>ジッシ</t>
    </rPh>
    <phoneticPr fontId="7"/>
  </si>
  <si>
    <t>佐久穂町立千曲病院</t>
    <rPh sb="2" eb="3">
      <t>ホ</t>
    </rPh>
    <phoneticPr fontId="2"/>
  </si>
  <si>
    <t>南佐久郡佐久穂町高野町328</t>
    <rPh sb="6" eb="7">
      <t>ホ</t>
    </rPh>
    <phoneticPr fontId="2"/>
  </si>
  <si>
    <t>0267-86-2830</t>
    <phoneticPr fontId="2"/>
  </si>
  <si>
    <t>必要</t>
  </si>
  <si>
    <t>佐久市立国保浅間総合病院</t>
    <rPh sb="0" eb="1">
      <t>サク</t>
    </rPh>
    <rPh sb="1" eb="3">
      <t>シリツ</t>
    </rPh>
    <phoneticPr fontId="2"/>
  </si>
  <si>
    <t>佐久市岩村田1862-1</t>
    <phoneticPr fontId="2"/>
  </si>
  <si>
    <t>直通
0267-67-6477</t>
    <rPh sb="0" eb="2">
      <t>チョクツウ</t>
    </rPh>
    <phoneticPr fontId="2"/>
  </si>
  <si>
    <t>増田医院</t>
    <rPh sb="0" eb="2">
      <t>マスダ</t>
    </rPh>
    <rPh sb="2" eb="4">
      <t>イイン</t>
    </rPh>
    <phoneticPr fontId="2"/>
  </si>
  <si>
    <t>佐久市岩村田2381-12</t>
    <phoneticPr fontId="2"/>
  </si>
  <si>
    <t>0267-66-0303</t>
    <phoneticPr fontId="2"/>
  </si>
  <si>
    <t>フルタクリニック</t>
    <phoneticPr fontId="2"/>
  </si>
  <si>
    <t>佐久市中込3611-208</t>
    <rPh sb="0" eb="3">
      <t>サクシ</t>
    </rPh>
    <rPh sb="3" eb="5">
      <t>ナカゴメ</t>
    </rPh>
    <phoneticPr fontId="2"/>
  </si>
  <si>
    <t>0267-63-0202</t>
    <phoneticPr fontId="2"/>
  </si>
  <si>
    <t>小県</t>
    <phoneticPr fontId="2"/>
  </si>
  <si>
    <t>東御市民病院</t>
    <rPh sb="0" eb="1">
      <t>トウ</t>
    </rPh>
    <rPh sb="1" eb="2">
      <t>ミ</t>
    </rPh>
    <rPh sb="2" eb="3">
      <t>シ</t>
    </rPh>
    <rPh sb="3" eb="4">
      <t>ミン</t>
    </rPh>
    <rPh sb="4" eb="6">
      <t>ビョウイン</t>
    </rPh>
    <phoneticPr fontId="2"/>
  </si>
  <si>
    <t>東御市鞍掛198</t>
    <rPh sb="0" eb="1">
      <t>トウ</t>
    </rPh>
    <rPh sb="1" eb="2">
      <t>ミ</t>
    </rPh>
    <rPh sb="2" eb="3">
      <t>シ</t>
    </rPh>
    <rPh sb="3" eb="4">
      <t>クラ</t>
    </rPh>
    <rPh sb="4" eb="5">
      <t>カケ</t>
    </rPh>
    <phoneticPr fontId="2"/>
  </si>
  <si>
    <t>0268-62-1763</t>
    <phoneticPr fontId="2"/>
  </si>
  <si>
    <t>二方向撮影のみ実施（三次元断層撮影になります）
人間ドックと同時実施のみ</t>
    <rPh sb="0" eb="1">
      <t>ニ</t>
    </rPh>
    <rPh sb="1" eb="3">
      <t>ホウコウ</t>
    </rPh>
    <rPh sb="3" eb="5">
      <t>サツエイ</t>
    </rPh>
    <rPh sb="7" eb="9">
      <t>ジッシ</t>
    </rPh>
    <rPh sb="24" eb="26">
      <t>ニンゲン</t>
    </rPh>
    <rPh sb="30" eb="32">
      <t>ドウジ</t>
    </rPh>
    <rPh sb="32" eb="34">
      <t>ジッシ</t>
    </rPh>
    <phoneticPr fontId="2"/>
  </si>
  <si>
    <t>厚生連鹿教湯三才山リハビリテーションセンター鹿教湯病院</t>
    <rPh sb="0" eb="2">
      <t>コウセイ</t>
    </rPh>
    <rPh sb="2" eb="3">
      <t>レン</t>
    </rPh>
    <rPh sb="3" eb="6">
      <t>カケユ</t>
    </rPh>
    <rPh sb="6" eb="7">
      <t>ミ</t>
    </rPh>
    <rPh sb="7" eb="8">
      <t>サイ</t>
    </rPh>
    <rPh sb="8" eb="9">
      <t>ヤマ</t>
    </rPh>
    <rPh sb="22" eb="25">
      <t>カケユ</t>
    </rPh>
    <rPh sb="25" eb="27">
      <t>ビョウイン</t>
    </rPh>
    <phoneticPr fontId="2"/>
  </si>
  <si>
    <t>上田市鹿教湯温泉1308</t>
    <rPh sb="0" eb="3">
      <t>ウエダシ</t>
    </rPh>
    <rPh sb="3" eb="6">
      <t>カケユ</t>
    </rPh>
    <rPh sb="6" eb="8">
      <t>オンセン</t>
    </rPh>
    <phoneticPr fontId="2"/>
  </si>
  <si>
    <t>0268-44-2111</t>
    <phoneticPr fontId="2"/>
  </si>
  <si>
    <t>丸子中央病院</t>
    <rPh sb="0" eb="2">
      <t>マルコ</t>
    </rPh>
    <rPh sb="2" eb="4">
      <t>チュウオウ</t>
    </rPh>
    <rPh sb="4" eb="6">
      <t>ビョウイン</t>
    </rPh>
    <phoneticPr fontId="2"/>
  </si>
  <si>
    <t>上田市中丸子1771-1</t>
    <rPh sb="0" eb="3">
      <t>ウエダシ</t>
    </rPh>
    <rPh sb="3" eb="4">
      <t>ナカ</t>
    </rPh>
    <rPh sb="4" eb="6">
      <t>マルコ</t>
    </rPh>
    <phoneticPr fontId="2"/>
  </si>
  <si>
    <t>0268-42-1113</t>
    <phoneticPr fontId="2"/>
  </si>
  <si>
    <t>諏訪郡</t>
  </si>
  <si>
    <t>諏訪中央病院</t>
  </si>
  <si>
    <t>茅野市玉川4300</t>
    <phoneticPr fontId="2"/>
  </si>
  <si>
    <t>0266-72-1000
内線1672</t>
    <rPh sb="13" eb="15">
      <t>ナイセン</t>
    </rPh>
    <phoneticPr fontId="2"/>
  </si>
  <si>
    <t>・視触診のみは不可
・当日の来院は8:45までに</t>
    <rPh sb="1" eb="4">
      <t>シショクシン</t>
    </rPh>
    <rPh sb="7" eb="9">
      <t>フカ</t>
    </rPh>
    <rPh sb="11" eb="13">
      <t>トウジツ</t>
    </rPh>
    <rPh sb="14" eb="16">
      <t>ライイン</t>
    </rPh>
    <phoneticPr fontId="2"/>
  </si>
  <si>
    <t>池田医院</t>
  </si>
  <si>
    <t>茅野市ちの2808-1</t>
    <phoneticPr fontId="2"/>
  </si>
  <si>
    <t>0266-73-0555</t>
  </si>
  <si>
    <t>諏訪マタニティークリニック</t>
    <phoneticPr fontId="2"/>
  </si>
  <si>
    <t>諏訪郡下諏訪町矢木西112-13</t>
    <phoneticPr fontId="2"/>
  </si>
  <si>
    <t>0266-28-6100</t>
  </si>
  <si>
    <t>月～金
午前中
視触診のみは不可</t>
    <rPh sb="0" eb="1">
      <t>ゲツ</t>
    </rPh>
    <rPh sb="2" eb="3">
      <t>キン</t>
    </rPh>
    <rPh sb="4" eb="7">
      <t>ゴゼンチュウ</t>
    </rPh>
    <rPh sb="8" eb="11">
      <t>シショクシン</t>
    </rPh>
    <rPh sb="14" eb="16">
      <t>フカ</t>
    </rPh>
    <phoneticPr fontId="2"/>
  </si>
  <si>
    <t>厚生連富士見高原医療福祉センター 富士見高原病院</t>
    <rPh sb="8" eb="10">
      <t>イリョウ</t>
    </rPh>
    <rPh sb="10" eb="12">
      <t>フクシ</t>
    </rPh>
    <rPh sb="17" eb="20">
      <t>フジミ</t>
    </rPh>
    <rPh sb="20" eb="22">
      <t>コウゲン</t>
    </rPh>
    <phoneticPr fontId="2"/>
  </si>
  <si>
    <t>諏訪郡富士見町落合11100</t>
    <phoneticPr fontId="2"/>
  </si>
  <si>
    <t>0266-62-3030</t>
    <phoneticPr fontId="2"/>
  </si>
  <si>
    <t>視触診のみは不可（超音波とセット）</t>
    <rPh sb="6" eb="8">
      <t>フカ</t>
    </rPh>
    <rPh sb="9" eb="12">
      <t>チョウオンパ</t>
    </rPh>
    <phoneticPr fontId="2"/>
  </si>
  <si>
    <t>上伊那</t>
  </si>
  <si>
    <t>町立辰野病院</t>
    <rPh sb="0" eb="2">
      <t>チョウリツ</t>
    </rPh>
    <rPh sb="2" eb="6">
      <t>タツノビョウイン</t>
    </rPh>
    <phoneticPr fontId="2"/>
  </si>
  <si>
    <t>上伊那郡辰野町辰野1445-5</t>
    <rPh sb="7" eb="9">
      <t>タツノ</t>
    </rPh>
    <phoneticPr fontId="2"/>
  </si>
  <si>
    <t>0266-41-0238</t>
  </si>
  <si>
    <t>火・水・木・金</t>
    <rPh sb="0" eb="1">
      <t>カ</t>
    </rPh>
    <rPh sb="2" eb="3">
      <t>スイ</t>
    </rPh>
    <rPh sb="4" eb="5">
      <t>モク</t>
    </rPh>
    <rPh sb="6" eb="7">
      <t>キン</t>
    </rPh>
    <phoneticPr fontId="2"/>
  </si>
  <si>
    <t>昭和伊南総合病院</t>
  </si>
  <si>
    <t>駒ケ根市赤穂3230</t>
    <phoneticPr fontId="2"/>
  </si>
  <si>
    <t>0265-82-2121</t>
  </si>
  <si>
    <t>前澤外科内科クリニック</t>
    <rPh sb="0" eb="4">
      <t>マエザワゲカ</t>
    </rPh>
    <rPh sb="4" eb="6">
      <t>ナイカ</t>
    </rPh>
    <phoneticPr fontId="2"/>
  </si>
  <si>
    <t>駒ケ根市上穂南11-5</t>
    <phoneticPr fontId="2"/>
  </si>
  <si>
    <t>0265-83-2151</t>
  </si>
  <si>
    <t>伊那中央病院</t>
    <phoneticPr fontId="2"/>
  </si>
  <si>
    <t>伊那市小四郎久保1313-1</t>
    <rPh sb="2" eb="3">
      <t>ショウ</t>
    </rPh>
    <rPh sb="3" eb="5">
      <t>シロウ</t>
    </rPh>
    <rPh sb="5" eb="7">
      <t>クボ</t>
    </rPh>
    <phoneticPr fontId="2"/>
  </si>
  <si>
    <t>0265-96-0175</t>
    <phoneticPr fontId="2"/>
  </si>
  <si>
    <t>人間ドック同日、単独受け入れ可能
（※視触診は木曜不可）</t>
    <rPh sb="0" eb="2">
      <t>ニンゲン</t>
    </rPh>
    <rPh sb="5" eb="7">
      <t>ドウジツ</t>
    </rPh>
    <rPh sb="8" eb="10">
      <t>タンドク</t>
    </rPh>
    <rPh sb="10" eb="11">
      <t>ウ</t>
    </rPh>
    <rPh sb="12" eb="13">
      <t>イ</t>
    </rPh>
    <rPh sb="14" eb="16">
      <t>カノウ</t>
    </rPh>
    <rPh sb="19" eb="22">
      <t>シショクシン</t>
    </rPh>
    <rPh sb="23" eb="25">
      <t>モクヨウ</t>
    </rPh>
    <rPh sb="25" eb="27">
      <t>フカ</t>
    </rPh>
    <phoneticPr fontId="2"/>
  </si>
  <si>
    <t>仁愛病院</t>
  </si>
  <si>
    <t>伊那市西町4906</t>
    <rPh sb="3" eb="5">
      <t>ニシマチ</t>
    </rPh>
    <phoneticPr fontId="2"/>
  </si>
  <si>
    <t>0265-78-3333</t>
  </si>
  <si>
    <t>月～金</t>
    <rPh sb="0" eb="1">
      <t>ゲツ</t>
    </rPh>
    <rPh sb="2" eb="3">
      <t>キン</t>
    </rPh>
    <phoneticPr fontId="2"/>
  </si>
  <si>
    <t>田中病院</t>
    <phoneticPr fontId="2"/>
  </si>
  <si>
    <t>伊那市下新田3193</t>
    <rPh sb="3" eb="4">
      <t>シタ</t>
    </rPh>
    <rPh sb="4" eb="6">
      <t>シンデン</t>
    </rPh>
    <phoneticPr fontId="2"/>
  </si>
  <si>
    <t>0265-78-3555</t>
  </si>
  <si>
    <t>(公財)長野県健康づくり事業団 伊那健康センター</t>
    <rPh sb="1" eb="2">
      <t>コウ</t>
    </rPh>
    <rPh sb="2" eb="3">
      <t>ザイ</t>
    </rPh>
    <rPh sb="4" eb="7">
      <t>ナガノケン</t>
    </rPh>
    <rPh sb="7" eb="9">
      <t>ケンコウ</t>
    </rPh>
    <rPh sb="12" eb="15">
      <t>ジギョウダン</t>
    </rPh>
    <rPh sb="16" eb="18">
      <t>イナ</t>
    </rPh>
    <rPh sb="18" eb="20">
      <t>ケンコウ</t>
    </rPh>
    <phoneticPr fontId="2"/>
  </si>
  <si>
    <t>伊那市荒井4347-1</t>
    <rPh sb="0" eb="3">
      <t>イナシ</t>
    </rPh>
    <rPh sb="3" eb="5">
      <t>アライ</t>
    </rPh>
    <phoneticPr fontId="2"/>
  </si>
  <si>
    <t>0265-78-9700</t>
    <phoneticPr fontId="2"/>
  </si>
  <si>
    <t>ユーカリの森クリニック</t>
    <rPh sb="5" eb="6">
      <t>モリ</t>
    </rPh>
    <phoneticPr fontId="2"/>
  </si>
  <si>
    <t>上伊那郡箕輪町中箕輪宮の北3007-2</t>
    <rPh sb="0" eb="4">
      <t>カミイナグン</t>
    </rPh>
    <rPh sb="4" eb="7">
      <t>ミノワマチ</t>
    </rPh>
    <rPh sb="7" eb="8">
      <t>ナカ</t>
    </rPh>
    <rPh sb="8" eb="10">
      <t>ミノワ</t>
    </rPh>
    <phoneticPr fontId="2"/>
  </si>
  <si>
    <t>0265-98-7855</t>
    <phoneticPr fontId="2"/>
  </si>
  <si>
    <t>一般財団法人日本健診財団長野県支部　信州たつの健診プラザ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ケンシン</t>
    </rPh>
    <rPh sb="10" eb="12">
      <t>ザイダン</t>
    </rPh>
    <rPh sb="12" eb="15">
      <t>ナガノケン</t>
    </rPh>
    <rPh sb="15" eb="17">
      <t>シブ</t>
    </rPh>
    <rPh sb="18" eb="20">
      <t>シンシュウ</t>
    </rPh>
    <rPh sb="23" eb="25">
      <t>ケンシン</t>
    </rPh>
    <phoneticPr fontId="5"/>
  </si>
  <si>
    <t>上伊那郡辰野町辰野1477-6</t>
    <rPh sb="7" eb="9">
      <t>タツノ</t>
    </rPh>
    <phoneticPr fontId="4"/>
  </si>
  <si>
    <t>0266-41-0101㈹
予約専用
0120-371-787</t>
    <rPh sb="14" eb="16">
      <t>ヨヤク</t>
    </rPh>
    <rPh sb="16" eb="18">
      <t>センヨウ</t>
    </rPh>
    <phoneticPr fontId="5"/>
  </si>
  <si>
    <t>単独可
火・水（不定期）
木（毎週）
土（第1・3）</t>
    <rPh sb="0" eb="2">
      <t>タンドク</t>
    </rPh>
    <rPh sb="2" eb="3">
      <t>カ</t>
    </rPh>
    <rPh sb="4" eb="5">
      <t>カ</t>
    </rPh>
    <rPh sb="6" eb="7">
      <t>スイ</t>
    </rPh>
    <rPh sb="8" eb="11">
      <t>フテイキ</t>
    </rPh>
    <rPh sb="13" eb="14">
      <t>モク</t>
    </rPh>
    <rPh sb="15" eb="17">
      <t>マイシュウ</t>
    </rPh>
    <rPh sb="19" eb="20">
      <t>ド</t>
    </rPh>
    <rPh sb="21" eb="22">
      <t>ダイ</t>
    </rPh>
    <phoneticPr fontId="2"/>
  </si>
  <si>
    <t>飯田</t>
  </si>
  <si>
    <t>飯田病院</t>
  </si>
  <si>
    <t>飯田市大通1-15</t>
  </si>
  <si>
    <t>0265-22-5150</t>
  </si>
  <si>
    <t>○</t>
  </si>
  <si>
    <t>輝山会記念病院</t>
  </si>
  <si>
    <t>飯田市毛賀1707</t>
  </si>
  <si>
    <t>0265-26-6711</t>
  </si>
  <si>
    <t>月曜はレディースデー
視触診のみは不可</t>
    <rPh sb="0" eb="2">
      <t>ゲツヨウ</t>
    </rPh>
    <phoneticPr fontId="7"/>
  </si>
  <si>
    <t>健和会病院</t>
  </si>
  <si>
    <t>飯田市鼎中平1936</t>
  </si>
  <si>
    <t>0265-23-3153</t>
  </si>
  <si>
    <t>視触診のみは不可</t>
    <rPh sb="0" eb="3">
      <t>シショクシン</t>
    </rPh>
    <rPh sb="6" eb="8">
      <t>フカ</t>
    </rPh>
    <phoneticPr fontId="7"/>
  </si>
  <si>
    <t>下伊那厚生病院</t>
  </si>
  <si>
    <t>下伊那郡高森町吉田481-13</t>
  </si>
  <si>
    <t>0265-48-8100</t>
  </si>
  <si>
    <t>水～金
14:00～</t>
    <rPh sb="0" eb="1">
      <t>スイ</t>
    </rPh>
    <rPh sb="2" eb="3">
      <t>キン</t>
    </rPh>
    <phoneticPr fontId="7"/>
  </si>
  <si>
    <t>下伊那赤十字病院</t>
  </si>
  <si>
    <t>下伊那郡松川町元大島3159-1</t>
  </si>
  <si>
    <t>0265-36-7071</t>
    <phoneticPr fontId="2"/>
  </si>
  <si>
    <t>不定期実施の為健診センターでの事前予約必須</t>
    <rPh sb="0" eb="5">
      <t>フテイキジッシ</t>
    </rPh>
    <rPh sb="6" eb="7">
      <t>タメ</t>
    </rPh>
    <rPh sb="7" eb="9">
      <t>ケンシン</t>
    </rPh>
    <rPh sb="15" eb="19">
      <t>ジゼンヨヤク</t>
    </rPh>
    <rPh sb="19" eb="21">
      <t>ヒッス</t>
    </rPh>
    <phoneticPr fontId="2"/>
  </si>
  <si>
    <t>長野県立阿南病院</t>
  </si>
  <si>
    <t>下伊那郡阿南町北条2009-1</t>
  </si>
  <si>
    <t>0260-22-2121</t>
  </si>
  <si>
    <t>第1・3・5金曜のみ</t>
  </si>
  <si>
    <t>木下クリニック</t>
  </si>
  <si>
    <t>飯田市鼎切石4087-6</t>
  </si>
  <si>
    <t>0265-56-2566</t>
  </si>
  <si>
    <t>不要</t>
  </si>
  <si>
    <t>中部公衆医学研究所診療所</t>
    <rPh sb="0" eb="12">
      <t>チュウブコウシュウイガクケンキュウショシンリョウショ</t>
    </rPh>
    <phoneticPr fontId="2"/>
  </si>
  <si>
    <t>飯田市高羽町6-2-2</t>
    <rPh sb="0" eb="2">
      <t>イイダ</t>
    </rPh>
    <rPh sb="2" eb="3">
      <t>シ</t>
    </rPh>
    <rPh sb="3" eb="6">
      <t>タカハチョウ</t>
    </rPh>
    <phoneticPr fontId="2"/>
  </si>
  <si>
    <t>0265-24-1505</t>
    <phoneticPr fontId="2"/>
  </si>
  <si>
    <t>月～土曜の限られた日程のみ実施（月により実施日は異なる）</t>
    <rPh sb="0" eb="1">
      <t>ツキ</t>
    </rPh>
    <rPh sb="2" eb="4">
      <t>ドヨウ</t>
    </rPh>
    <rPh sb="5" eb="6">
      <t>カギ</t>
    </rPh>
    <rPh sb="9" eb="11">
      <t>ニッテイ</t>
    </rPh>
    <rPh sb="13" eb="15">
      <t>ジッシ</t>
    </rPh>
    <rPh sb="16" eb="17">
      <t>ツキ</t>
    </rPh>
    <rPh sb="20" eb="22">
      <t>ジッシ</t>
    </rPh>
    <rPh sb="22" eb="23">
      <t>ビ</t>
    </rPh>
    <rPh sb="24" eb="25">
      <t>コト</t>
    </rPh>
    <phoneticPr fontId="2"/>
  </si>
  <si>
    <t>宮澤医院</t>
    <rPh sb="2" eb="4">
      <t>イイン</t>
    </rPh>
    <phoneticPr fontId="2"/>
  </si>
  <si>
    <t>飯田市通り町4-1315-2</t>
    <phoneticPr fontId="2"/>
  </si>
  <si>
    <t>0265-53-8100</t>
  </si>
  <si>
    <t>マンモグラフィーは外部委託</t>
    <rPh sb="9" eb="13">
      <t>ガイブイタク</t>
    </rPh>
    <phoneticPr fontId="2"/>
  </si>
  <si>
    <t>木曽</t>
  </si>
  <si>
    <t>長野県立木曽病院</t>
    <rPh sb="0" eb="2">
      <t>ナガノ</t>
    </rPh>
    <phoneticPr fontId="2"/>
  </si>
  <si>
    <t>木曽郡木曽町福島6613-4</t>
    <rPh sb="5" eb="6">
      <t>マチ</t>
    </rPh>
    <phoneticPr fontId="2"/>
  </si>
  <si>
    <t>0264-22-2703</t>
  </si>
  <si>
    <t>平日月～金（木除く）
午前中のみ</t>
    <rPh sb="0" eb="2">
      <t>ヘイジツ</t>
    </rPh>
    <rPh sb="2" eb="3">
      <t>ゲツ</t>
    </rPh>
    <rPh sb="4" eb="5">
      <t>キン</t>
    </rPh>
    <rPh sb="6" eb="7">
      <t>モク</t>
    </rPh>
    <rPh sb="7" eb="8">
      <t>ノゾ</t>
    </rPh>
    <rPh sb="11" eb="13">
      <t>ゴゼン</t>
    </rPh>
    <rPh sb="13" eb="14">
      <t>ナカ</t>
    </rPh>
    <phoneticPr fontId="2"/>
  </si>
  <si>
    <t>塩筑</t>
  </si>
  <si>
    <t>医療法人社団敬仁会 桔梗ケ原病院健診センター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6" eb="18">
      <t>ケンシン</t>
    </rPh>
    <phoneticPr fontId="2"/>
  </si>
  <si>
    <t>塩尻市大字宗賀1295</t>
    <rPh sb="2" eb="4">
      <t>オオアザ</t>
    </rPh>
    <phoneticPr fontId="2"/>
  </si>
  <si>
    <t>0263-54-0055</t>
    <phoneticPr fontId="2"/>
  </si>
  <si>
    <t>(医)中村病院</t>
    <phoneticPr fontId="2"/>
  </si>
  <si>
    <t>塩尻市大字広丘高出1614-2</t>
    <rPh sb="0" eb="2">
      <t>シオジリシ</t>
    </rPh>
    <rPh sb="2" eb="4">
      <t>オオアザ</t>
    </rPh>
    <rPh sb="4" eb="6">
      <t>ヒロオカ</t>
    </rPh>
    <rPh sb="6" eb="8">
      <t>タカイデ</t>
    </rPh>
    <phoneticPr fontId="2"/>
  </si>
  <si>
    <t>0263-52-3321</t>
    <phoneticPr fontId="2"/>
  </si>
  <si>
    <t>(医)清水外科胃腸科医院</t>
    <phoneticPr fontId="2"/>
  </si>
  <si>
    <t>塩尻市大字広丘吉田294-2</t>
    <rPh sb="2" eb="4">
      <t>オオアザ</t>
    </rPh>
    <phoneticPr fontId="2"/>
  </si>
  <si>
    <t>0263-58-2474</t>
  </si>
  <si>
    <t>こまくさ野村クリニック</t>
    <rPh sb="4" eb="6">
      <t>ノムラ</t>
    </rPh>
    <phoneticPr fontId="2"/>
  </si>
  <si>
    <t>塩尻市大字広丘野村2146</t>
    <rPh sb="0" eb="3">
      <t>シオジリシ</t>
    </rPh>
    <rPh sb="3" eb="5">
      <t>オオアザ</t>
    </rPh>
    <rPh sb="5" eb="7">
      <t>ヒロオカ</t>
    </rPh>
    <rPh sb="7" eb="9">
      <t>ノムラ</t>
    </rPh>
    <phoneticPr fontId="2"/>
  </si>
  <si>
    <t>0263-51-1121</t>
    <phoneticPr fontId="2"/>
  </si>
  <si>
    <t>中山外科内科</t>
    <rPh sb="0" eb="2">
      <t>ナカヤマ</t>
    </rPh>
    <rPh sb="2" eb="4">
      <t>ゲカ</t>
    </rPh>
    <rPh sb="4" eb="6">
      <t>ナイカ</t>
    </rPh>
    <phoneticPr fontId="2"/>
  </si>
  <si>
    <t>塩尻市大門8番町10-3</t>
    <rPh sb="0" eb="3">
      <t>シオジリシ</t>
    </rPh>
    <rPh sb="3" eb="5">
      <t>ダイモン</t>
    </rPh>
    <rPh sb="6" eb="7">
      <t>バン</t>
    </rPh>
    <rPh sb="7" eb="8">
      <t>マチ</t>
    </rPh>
    <phoneticPr fontId="2"/>
  </si>
  <si>
    <t>0263-53-1016</t>
    <phoneticPr fontId="2"/>
  </si>
  <si>
    <t>松本歯科大学病院健診センター</t>
    <rPh sb="0" eb="2">
      <t>マツモト</t>
    </rPh>
    <rPh sb="2" eb="4">
      <t>シカ</t>
    </rPh>
    <rPh sb="4" eb="6">
      <t>ダイガク</t>
    </rPh>
    <rPh sb="6" eb="8">
      <t>ビョウイン</t>
    </rPh>
    <rPh sb="8" eb="10">
      <t>ケンシン</t>
    </rPh>
    <phoneticPr fontId="11"/>
  </si>
  <si>
    <t>塩尻市広丘郷原1780</t>
    <rPh sb="3" eb="5">
      <t>ヒロオカ</t>
    </rPh>
    <rPh sb="5" eb="7">
      <t>ゴウハラ</t>
    </rPh>
    <phoneticPr fontId="2"/>
  </si>
  <si>
    <t>0263-51-2365</t>
    <phoneticPr fontId="2"/>
  </si>
  <si>
    <t>安曇野市</t>
    <rPh sb="2" eb="3">
      <t>ノ</t>
    </rPh>
    <rPh sb="3" eb="4">
      <t>シ</t>
    </rPh>
    <phoneticPr fontId="2"/>
  </si>
  <si>
    <t>医療法人仁雄会 穂高病院</t>
    <rPh sb="0" eb="2">
      <t>イリョウ</t>
    </rPh>
    <rPh sb="2" eb="4">
      <t>ホウジン</t>
    </rPh>
    <phoneticPr fontId="2"/>
  </si>
  <si>
    <t>安曇野市穂高4634</t>
    <rPh sb="0" eb="2">
      <t>アズミノ</t>
    </rPh>
    <rPh sb="2" eb="3">
      <t>シ</t>
    </rPh>
    <rPh sb="3" eb="5">
      <t>ホタカ</t>
    </rPh>
    <phoneticPr fontId="2"/>
  </si>
  <si>
    <t>0263-81-1011</t>
    <phoneticPr fontId="2"/>
  </si>
  <si>
    <t>超音波は人間ドックと同時実施のみ(当日可)</t>
    <rPh sb="0" eb="3">
      <t>チョウオンパ</t>
    </rPh>
    <rPh sb="4" eb="6">
      <t>ニンゲン</t>
    </rPh>
    <rPh sb="10" eb="12">
      <t>ドウジ</t>
    </rPh>
    <rPh sb="12" eb="14">
      <t>ジッシ</t>
    </rPh>
    <rPh sb="17" eb="19">
      <t>トウジツ</t>
    </rPh>
    <rPh sb="19" eb="20">
      <t>カ</t>
    </rPh>
    <phoneticPr fontId="2"/>
  </si>
  <si>
    <t>安曇野赤十字病院</t>
    <rPh sb="0" eb="3">
      <t>アズミノ</t>
    </rPh>
    <rPh sb="3" eb="6">
      <t>セキジュウジ</t>
    </rPh>
    <rPh sb="6" eb="8">
      <t>ビョウイン</t>
    </rPh>
    <phoneticPr fontId="2"/>
  </si>
  <si>
    <t>安曇野市豊科5685</t>
    <rPh sb="0" eb="3">
      <t>アズミノ</t>
    </rPh>
    <rPh sb="3" eb="4">
      <t>シ</t>
    </rPh>
    <phoneticPr fontId="2"/>
  </si>
  <si>
    <t>0263-72-3170</t>
    <phoneticPr fontId="2"/>
  </si>
  <si>
    <t>・件数に制限有(超音波)
・人間ドックと同時実施のみ</t>
    <rPh sb="1" eb="3">
      <t>ケンスウ</t>
    </rPh>
    <rPh sb="4" eb="6">
      <t>セイゲン</t>
    </rPh>
    <rPh sb="6" eb="7">
      <t>アリ</t>
    </rPh>
    <rPh sb="8" eb="11">
      <t>チョウオンパ</t>
    </rPh>
    <rPh sb="14" eb="16">
      <t>ニンゲン</t>
    </rPh>
    <rPh sb="20" eb="22">
      <t>ドウジ</t>
    </rPh>
    <rPh sb="22" eb="24">
      <t>ジッシ</t>
    </rPh>
    <phoneticPr fontId="2"/>
  </si>
  <si>
    <t>高橋医院</t>
  </si>
  <si>
    <t>安曇野市穂高5622-1</t>
    <rPh sb="0" eb="3">
      <t>アズミノ</t>
    </rPh>
    <rPh sb="3" eb="4">
      <t>シ</t>
    </rPh>
    <phoneticPr fontId="2"/>
  </si>
  <si>
    <t>0263-82-2561</t>
  </si>
  <si>
    <t>村山医院</t>
    <rPh sb="0" eb="2">
      <t>ムラヤマ</t>
    </rPh>
    <rPh sb="2" eb="4">
      <t>イイン</t>
    </rPh>
    <phoneticPr fontId="2"/>
  </si>
  <si>
    <t>安曇野市穂高4599</t>
    <rPh sb="0" eb="3">
      <t>アズミノ</t>
    </rPh>
    <rPh sb="3" eb="4">
      <t>シ</t>
    </rPh>
    <rPh sb="4" eb="6">
      <t>ホタカ</t>
    </rPh>
    <phoneticPr fontId="2"/>
  </si>
  <si>
    <t>0263-82-2101</t>
    <phoneticPr fontId="2"/>
  </si>
  <si>
    <t>大北</t>
    <rPh sb="0" eb="2">
      <t>タイホク</t>
    </rPh>
    <phoneticPr fontId="2"/>
  </si>
  <si>
    <t>市立大町総合病院</t>
  </si>
  <si>
    <t>大町市大町3130</t>
    <phoneticPr fontId="2"/>
  </si>
  <si>
    <t>0261-85-2234</t>
    <phoneticPr fontId="2"/>
  </si>
  <si>
    <t>マンモは2方向
月～金</t>
    <rPh sb="5" eb="7">
      <t>ホウコウ</t>
    </rPh>
    <rPh sb="8" eb="9">
      <t>ゲツ</t>
    </rPh>
    <rPh sb="10" eb="11">
      <t>キン</t>
    </rPh>
    <phoneticPr fontId="2"/>
  </si>
  <si>
    <t>厚生連北アルプス医療センター あづみ病院</t>
    <rPh sb="3" eb="4">
      <t>キタ</t>
    </rPh>
    <rPh sb="8" eb="10">
      <t>イリョウ</t>
    </rPh>
    <rPh sb="18" eb="20">
      <t>ビョウイン</t>
    </rPh>
    <phoneticPr fontId="2"/>
  </si>
  <si>
    <t>北安曇郡池田町池田3207-1</t>
    <phoneticPr fontId="2"/>
  </si>
  <si>
    <t>健康管理課直通
0261-61-1181</t>
    <rPh sb="0" eb="1">
      <t>ケンコウ</t>
    </rPh>
    <rPh sb="1" eb="3">
      <t>カンリ</t>
    </rPh>
    <rPh sb="3" eb="4">
      <t>カ</t>
    </rPh>
    <rPh sb="4" eb="6">
      <t>チョクツウ</t>
    </rPh>
    <phoneticPr fontId="2"/>
  </si>
  <si>
    <t>視触診のみは不可</t>
    <rPh sb="0" eb="1">
      <t>シ</t>
    </rPh>
    <rPh sb="1" eb="3">
      <t>ショクシン</t>
    </rPh>
    <rPh sb="6" eb="8">
      <t>フカ</t>
    </rPh>
    <phoneticPr fontId="2"/>
  </si>
  <si>
    <t>小野医院</t>
  </si>
  <si>
    <t>大町市大町4118</t>
  </si>
  <si>
    <t>0261-22-0047</t>
  </si>
  <si>
    <t>菊地クリニック</t>
  </si>
  <si>
    <t>大町市常盤3512-16</t>
    <rPh sb="3" eb="5">
      <t>トキワ</t>
    </rPh>
    <phoneticPr fontId="2"/>
  </si>
  <si>
    <t>0261-21-2580</t>
  </si>
  <si>
    <t>横沢医院</t>
  </si>
  <si>
    <t>北安曇郡白馬村北城9715-2</t>
  </si>
  <si>
    <t>0261-72-2008</t>
  </si>
  <si>
    <t>はーぶの里診療所</t>
    <rPh sb="4" eb="5">
      <t>サト</t>
    </rPh>
    <rPh sb="5" eb="8">
      <t>シンリョウジョ</t>
    </rPh>
    <phoneticPr fontId="2"/>
  </si>
  <si>
    <t>北安曇郡池田町大字会染4855-1</t>
    <rPh sb="0" eb="2">
      <t>キタアズミグン</t>
    </rPh>
    <rPh sb="2" eb="5">
      <t>イケダマチ</t>
    </rPh>
    <rPh sb="5" eb="7">
      <t>オオアザ</t>
    </rPh>
    <rPh sb="7" eb="9">
      <t>アイゼン</t>
    </rPh>
    <rPh sb="9" eb="10">
      <t>カイ</t>
    </rPh>
    <phoneticPr fontId="2"/>
  </si>
  <si>
    <t>0261-62-0210</t>
  </si>
  <si>
    <t>不要</t>
    <rPh sb="0" eb="2">
      <t>フヨウ</t>
    </rPh>
    <phoneticPr fontId="2"/>
  </si>
  <si>
    <t>いしぞね内科・外科　　クリニック</t>
    <rPh sb="4" eb="6">
      <t>ナイカ</t>
    </rPh>
    <rPh sb="7" eb="9">
      <t>ゲカ</t>
    </rPh>
    <phoneticPr fontId="2"/>
  </si>
  <si>
    <t>大町市大町3190番地1</t>
    <rPh sb="0" eb="3">
      <t>オオマチシ</t>
    </rPh>
    <rPh sb="3" eb="5">
      <t>オオマチ</t>
    </rPh>
    <rPh sb="9" eb="11">
      <t>バンチ</t>
    </rPh>
    <phoneticPr fontId="2"/>
  </si>
  <si>
    <t>0261-23-2555</t>
  </si>
  <si>
    <t>更級</t>
  </si>
  <si>
    <t>厚生連南長野医療センター篠ノ井総合病院</t>
    <rPh sb="3" eb="4">
      <t>ミナミ</t>
    </rPh>
    <rPh sb="4" eb="6">
      <t>ナガノ</t>
    </rPh>
    <rPh sb="6" eb="8">
      <t>イリョウ</t>
    </rPh>
    <rPh sb="12" eb="15">
      <t>シノノイ</t>
    </rPh>
    <rPh sb="15" eb="17">
      <t>ソウゴウ</t>
    </rPh>
    <rPh sb="17" eb="19">
      <t>ビョウイン</t>
    </rPh>
    <phoneticPr fontId="2"/>
  </si>
  <si>
    <t>長野市篠ノ井会666-1</t>
    <phoneticPr fontId="2"/>
  </si>
  <si>
    <t>026-292-2261</t>
  </si>
  <si>
    <t>ナカジマ外科病院</t>
  </si>
  <si>
    <t>長野市青木島1-23-3</t>
    <phoneticPr fontId="2"/>
  </si>
  <si>
    <t>026-284-8585</t>
  </si>
  <si>
    <t>(医)川中島クリニック</t>
    <rPh sb="1" eb="2">
      <t>イ</t>
    </rPh>
    <phoneticPr fontId="2"/>
  </si>
  <si>
    <t>長野市川中島町御厨1942-25</t>
    <phoneticPr fontId="2"/>
  </si>
  <si>
    <t>026-284-3811</t>
  </si>
  <si>
    <t>土曜は不可</t>
    <rPh sb="0" eb="2">
      <t>ドヨウ</t>
    </rPh>
    <rPh sb="3" eb="5">
      <t>フカ</t>
    </rPh>
    <phoneticPr fontId="2"/>
  </si>
  <si>
    <t>(医)三井クリニック</t>
    <rPh sb="3" eb="5">
      <t>ミツイ</t>
    </rPh>
    <phoneticPr fontId="2"/>
  </si>
  <si>
    <t>長野市稲里町中央4-5-30</t>
    <phoneticPr fontId="2"/>
  </si>
  <si>
    <t>026-291-0088</t>
  </si>
  <si>
    <t>(公財)長野県健康づくり事業団 長野健康センター</t>
    <rPh sb="1" eb="2">
      <t>コウ</t>
    </rPh>
    <rPh sb="2" eb="3">
      <t>ザイ</t>
    </rPh>
    <rPh sb="4" eb="7">
      <t>ナガノケン</t>
    </rPh>
    <rPh sb="7" eb="9">
      <t>ケンコウ</t>
    </rPh>
    <rPh sb="12" eb="15">
      <t>ジギョウダン</t>
    </rPh>
    <rPh sb="16" eb="18">
      <t>ナガノ</t>
    </rPh>
    <rPh sb="18" eb="20">
      <t>ケンコウ</t>
    </rPh>
    <phoneticPr fontId="2"/>
  </si>
  <si>
    <t>長野市稲里町田牧206-1</t>
    <rPh sb="0" eb="3">
      <t>ナガノシ</t>
    </rPh>
    <rPh sb="3" eb="6">
      <t>イナサトマチ</t>
    </rPh>
    <rPh sb="6" eb="8">
      <t>タマキ</t>
    </rPh>
    <phoneticPr fontId="2"/>
  </si>
  <si>
    <t>026-286-6409</t>
    <phoneticPr fontId="2"/>
  </si>
  <si>
    <t>瀬原田クリニック</t>
    <rPh sb="0" eb="1">
      <t>セ</t>
    </rPh>
    <rPh sb="1" eb="2">
      <t>ハラ</t>
    </rPh>
    <rPh sb="2" eb="3">
      <t>タ</t>
    </rPh>
    <phoneticPr fontId="2"/>
  </si>
  <si>
    <t>長野市篠ノ井布施五明3313</t>
    <rPh sb="0" eb="2">
      <t>ナガノ</t>
    </rPh>
    <rPh sb="2" eb="3">
      <t>シ</t>
    </rPh>
    <rPh sb="3" eb="6">
      <t>シノノイ</t>
    </rPh>
    <rPh sb="6" eb="8">
      <t>フセ</t>
    </rPh>
    <rPh sb="8" eb="10">
      <t>ゴミョウ</t>
    </rPh>
    <phoneticPr fontId="2"/>
  </si>
  <si>
    <t>026-299-5511</t>
    <phoneticPr fontId="2"/>
  </si>
  <si>
    <t>南ながの公園クリニック</t>
    <rPh sb="0" eb="1">
      <t>ミナミ</t>
    </rPh>
    <rPh sb="4" eb="6">
      <t>コウエン</t>
    </rPh>
    <phoneticPr fontId="2"/>
  </si>
  <si>
    <t>長野市篠ノ井東福寺3819</t>
    <rPh sb="0" eb="2">
      <t>ナガノ</t>
    </rPh>
    <rPh sb="2" eb="3">
      <t>シ</t>
    </rPh>
    <rPh sb="3" eb="6">
      <t>シノノイ</t>
    </rPh>
    <rPh sb="6" eb="9">
      <t>トウフクジ</t>
    </rPh>
    <phoneticPr fontId="2"/>
  </si>
  <si>
    <t>026-285-9209</t>
    <phoneticPr fontId="2"/>
  </si>
  <si>
    <t>視触診のみは不可</t>
    <rPh sb="0" eb="3">
      <t>シショクシン</t>
    </rPh>
    <phoneticPr fontId="2"/>
  </si>
  <si>
    <t>千曲</t>
    <rPh sb="0" eb="2">
      <t>チクマ</t>
    </rPh>
    <phoneticPr fontId="2"/>
  </si>
  <si>
    <t>特定医療法人財団大西会千曲中央病院</t>
    <rPh sb="0" eb="11">
      <t>トクテイイリョウホウジンザイダンオオニシカイ</t>
    </rPh>
    <rPh sb="11" eb="13">
      <t>チクマ</t>
    </rPh>
    <phoneticPr fontId="2"/>
  </si>
  <si>
    <t>千曲市杭瀬下58</t>
    <rPh sb="0" eb="2">
      <t>チクマ</t>
    </rPh>
    <phoneticPr fontId="2"/>
  </si>
  <si>
    <t>026-273-1212</t>
  </si>
  <si>
    <t>安里医院</t>
    <rPh sb="0" eb="2">
      <t>ヤスザト</t>
    </rPh>
    <rPh sb="2" eb="4">
      <t>イイン</t>
    </rPh>
    <phoneticPr fontId="2"/>
  </si>
  <si>
    <t>千曲市内川822-2</t>
    <rPh sb="0" eb="2">
      <t>チクマ</t>
    </rPh>
    <rPh sb="2" eb="3">
      <t>シ</t>
    </rPh>
    <rPh sb="3" eb="5">
      <t>ウチカワ</t>
    </rPh>
    <phoneticPr fontId="2"/>
  </si>
  <si>
    <t>026-275-7800</t>
    <phoneticPr fontId="2"/>
  </si>
  <si>
    <t>須高</t>
  </si>
  <si>
    <t>長野県立信州医療センター</t>
    <rPh sb="4" eb="6">
      <t>シンシュウ</t>
    </rPh>
    <rPh sb="6" eb="8">
      <t>イリョウ</t>
    </rPh>
    <phoneticPr fontId="2"/>
  </si>
  <si>
    <t>須坂市須坂1332</t>
    <phoneticPr fontId="2"/>
  </si>
  <si>
    <t>026-245-1650</t>
  </si>
  <si>
    <t>超音波単独・視触診+超音波は人間ドックと同時のみ対応可</t>
    <phoneticPr fontId="2"/>
  </si>
  <si>
    <t>おぶせの里クリニック</t>
    <rPh sb="4" eb="5">
      <t>サト</t>
    </rPh>
    <phoneticPr fontId="2"/>
  </si>
  <si>
    <t>上高井郡小布施町中松東畑325</t>
    <rPh sb="0" eb="4">
      <t>カミタカイグン</t>
    </rPh>
    <rPh sb="4" eb="8">
      <t>オブセマチ</t>
    </rPh>
    <rPh sb="8" eb="10">
      <t>ナカマツ</t>
    </rPh>
    <rPh sb="10" eb="11">
      <t>ヒガシ</t>
    </rPh>
    <rPh sb="11" eb="12">
      <t>ハタ</t>
    </rPh>
    <phoneticPr fontId="2"/>
  </si>
  <si>
    <t>026-247-4725</t>
    <phoneticPr fontId="2"/>
  </si>
  <si>
    <t>峯村医院</t>
    <rPh sb="0" eb="2">
      <t>ミネムラ</t>
    </rPh>
    <rPh sb="2" eb="4">
      <t>イイン</t>
    </rPh>
    <phoneticPr fontId="2"/>
  </si>
  <si>
    <t>長野市若穂川田1684-2</t>
    <rPh sb="0" eb="3">
      <t>ナガノシ</t>
    </rPh>
    <rPh sb="3" eb="4">
      <t>ワカ</t>
    </rPh>
    <rPh sb="4" eb="5">
      <t>ホ</t>
    </rPh>
    <rPh sb="5" eb="7">
      <t>カワダ</t>
    </rPh>
    <phoneticPr fontId="2"/>
  </si>
  <si>
    <t>026-282-6172</t>
    <phoneticPr fontId="2"/>
  </si>
  <si>
    <t>特定医療法人　新生病院</t>
    <rPh sb="0" eb="2">
      <t>トクテイ</t>
    </rPh>
    <rPh sb="2" eb="4">
      <t>イリョウ</t>
    </rPh>
    <rPh sb="4" eb="6">
      <t>ホウジン</t>
    </rPh>
    <rPh sb="7" eb="9">
      <t>シンセイ</t>
    </rPh>
    <rPh sb="9" eb="11">
      <t>ビョウイン</t>
    </rPh>
    <phoneticPr fontId="2"/>
  </si>
  <si>
    <t>上高井郡小布施町851</t>
    <rPh sb="0" eb="4">
      <t>カミタカイグン</t>
    </rPh>
    <rPh sb="4" eb="8">
      <t>オブセマチ</t>
    </rPh>
    <phoneticPr fontId="2"/>
  </si>
  <si>
    <t>026-247-6000</t>
    <phoneticPr fontId="2"/>
  </si>
  <si>
    <t>マンモは2方向</t>
    <rPh sb="5" eb="7">
      <t>ホウコウ</t>
    </rPh>
    <phoneticPr fontId="2"/>
  </si>
  <si>
    <t>中高</t>
  </si>
  <si>
    <t>JA長野厚生連北信総合病院</t>
    <rPh sb="2" eb="4">
      <t>ナガノ</t>
    </rPh>
    <phoneticPr fontId="2"/>
  </si>
  <si>
    <t>中野市西1-5-63</t>
    <phoneticPr fontId="2"/>
  </si>
  <si>
    <t>健康管理部直通
0269-22-4838</t>
    <rPh sb="0" eb="5">
      <t>ケンコウカンリブ</t>
    </rPh>
    <rPh sb="5" eb="7">
      <t>チョクツウ</t>
    </rPh>
    <phoneticPr fontId="11"/>
  </si>
  <si>
    <t>視触診のみは不可</t>
    <rPh sb="0" eb="3">
      <t>シショクシン</t>
    </rPh>
    <rPh sb="6" eb="8">
      <t>フカ</t>
    </rPh>
    <phoneticPr fontId="2"/>
  </si>
  <si>
    <t>上水内</t>
  </si>
  <si>
    <t>厚生連南長野医療センター新町病院</t>
    <phoneticPr fontId="2"/>
  </si>
  <si>
    <t>長野市信州新町上条137</t>
    <rPh sb="0" eb="3">
      <t>ナガノシ</t>
    </rPh>
    <phoneticPr fontId="2"/>
  </si>
  <si>
    <t>026-262-3113</t>
    <phoneticPr fontId="2"/>
  </si>
  <si>
    <t>飯綱町立飯綱病院</t>
    <rPh sb="0" eb="2">
      <t>イイヅナ</t>
    </rPh>
    <rPh sb="2" eb="3">
      <t>マチ</t>
    </rPh>
    <rPh sb="3" eb="4">
      <t>リツ</t>
    </rPh>
    <phoneticPr fontId="2"/>
  </si>
  <si>
    <t>上水内郡飯綱町牟礼2220</t>
    <rPh sb="4" eb="6">
      <t>イイヅナ</t>
    </rPh>
    <rPh sb="6" eb="7">
      <t>マチ</t>
    </rPh>
    <phoneticPr fontId="2"/>
  </si>
  <si>
    <t>026-253-2248</t>
  </si>
  <si>
    <t>・視触診のみでは実施できない
・人間ドックと同時実施可能。それ以外については予約時に要相談</t>
    <rPh sb="1" eb="4">
      <t>シショクシン</t>
    </rPh>
    <rPh sb="8" eb="10">
      <t>ジッシ</t>
    </rPh>
    <rPh sb="16" eb="18">
      <t>ニンゲン</t>
    </rPh>
    <rPh sb="22" eb="28">
      <t>ドウジジッシカノウ</t>
    </rPh>
    <rPh sb="31" eb="33">
      <t>イガイ</t>
    </rPh>
    <rPh sb="38" eb="41">
      <t>ヨヤクジ</t>
    </rPh>
    <rPh sb="42" eb="45">
      <t>ヨウソウダン</t>
    </rPh>
    <phoneticPr fontId="2"/>
  </si>
  <si>
    <t>信越病院</t>
  </si>
  <si>
    <t>上水内郡信濃町柏原380</t>
    <phoneticPr fontId="2"/>
  </si>
  <si>
    <t>026-255-3100</t>
  </si>
  <si>
    <t>視触診は希望者のみ</t>
    <rPh sb="0" eb="3">
      <t>シショクシン</t>
    </rPh>
    <rPh sb="4" eb="7">
      <t>キボウシャ</t>
    </rPh>
    <phoneticPr fontId="2"/>
  </si>
  <si>
    <t>中屋診療所</t>
    <rPh sb="0" eb="2">
      <t>ナカヤ</t>
    </rPh>
    <rPh sb="2" eb="5">
      <t>シンリョウジョ</t>
    </rPh>
    <phoneticPr fontId="2"/>
  </si>
  <si>
    <t>長野市豊野町豊野894</t>
    <rPh sb="0" eb="3">
      <t>ナガノシ</t>
    </rPh>
    <rPh sb="3" eb="6">
      <t>トヨノマチ</t>
    </rPh>
    <rPh sb="6" eb="8">
      <t>トヨノ</t>
    </rPh>
    <phoneticPr fontId="2"/>
  </si>
  <si>
    <t>026-257-2281</t>
    <phoneticPr fontId="2"/>
  </si>
  <si>
    <t>更水医院</t>
    <phoneticPr fontId="2"/>
  </si>
  <si>
    <t>長野市信州新町新町606</t>
    <phoneticPr fontId="2"/>
  </si>
  <si>
    <t>026-262-2027</t>
    <phoneticPr fontId="2"/>
  </si>
  <si>
    <t>新</t>
    <rPh sb="0" eb="1">
      <t>アタラ</t>
    </rPh>
    <phoneticPr fontId="2"/>
  </si>
  <si>
    <t>飯水</t>
  </si>
  <si>
    <t>飯山赤十字病院</t>
  </si>
  <si>
    <t>飯山市飯山226-1</t>
    <phoneticPr fontId="2"/>
  </si>
  <si>
    <t>0269-62-4195</t>
  </si>
  <si>
    <t>・「視触診+マンモ(40歳以上)」または「視触診+超音波(40歳未満)」のみ可能。
・視触診のみは不可</t>
    <rPh sb="2" eb="5">
      <t>シショクシン</t>
    </rPh>
    <rPh sb="12" eb="13">
      <t>サイ</t>
    </rPh>
    <rPh sb="13" eb="15">
      <t>イジョウ</t>
    </rPh>
    <rPh sb="21" eb="24">
      <t>シショクシン</t>
    </rPh>
    <rPh sb="25" eb="28">
      <t>チョウオンパ</t>
    </rPh>
    <rPh sb="31" eb="32">
      <t>サイ</t>
    </rPh>
    <rPh sb="32" eb="34">
      <t>ミマン</t>
    </rPh>
    <rPh sb="38" eb="40">
      <t>カノウ</t>
    </rPh>
    <rPh sb="43" eb="46">
      <t>シショクシン</t>
    </rPh>
    <rPh sb="49" eb="51">
      <t>フカ</t>
    </rPh>
    <phoneticPr fontId="2"/>
  </si>
  <si>
    <t>長野市</t>
    <phoneticPr fontId="2"/>
  </si>
  <si>
    <t>磯村クリニック</t>
    <rPh sb="0" eb="2">
      <t>イソムラ</t>
    </rPh>
    <phoneticPr fontId="2"/>
  </si>
  <si>
    <t>長野市鶴賀権堂町2215-3</t>
    <rPh sb="0" eb="3">
      <t>ナガノシ</t>
    </rPh>
    <rPh sb="3" eb="5">
      <t>ツルガ</t>
    </rPh>
    <rPh sb="5" eb="8">
      <t>ゴンドウチョウ</t>
    </rPh>
    <phoneticPr fontId="2"/>
  </si>
  <si>
    <t>026-234-8282</t>
    <phoneticPr fontId="2"/>
  </si>
  <si>
    <t>小林医院</t>
    <rPh sb="0" eb="2">
      <t>コバヤシ</t>
    </rPh>
    <rPh sb="2" eb="4">
      <t>イイン</t>
    </rPh>
    <phoneticPr fontId="2"/>
  </si>
  <si>
    <t>長野市中御所4-7-23</t>
    <rPh sb="0" eb="2">
      <t>ナガノ</t>
    </rPh>
    <rPh sb="2" eb="3">
      <t>シ</t>
    </rPh>
    <rPh sb="3" eb="4">
      <t>ナカ</t>
    </rPh>
    <rPh sb="4" eb="6">
      <t>ゴショ</t>
    </rPh>
    <phoneticPr fontId="2"/>
  </si>
  <si>
    <t>026-228-3030</t>
    <phoneticPr fontId="2"/>
  </si>
  <si>
    <t>愛和病院</t>
    <rPh sb="0" eb="1">
      <t>アイ</t>
    </rPh>
    <rPh sb="1" eb="2">
      <t>ワ</t>
    </rPh>
    <rPh sb="2" eb="4">
      <t>ビョウイン</t>
    </rPh>
    <phoneticPr fontId="2"/>
  </si>
  <si>
    <t>長野市鶴賀1044-2</t>
    <rPh sb="0" eb="3">
      <t>ナガノシ</t>
    </rPh>
    <rPh sb="3" eb="5">
      <t>ツルガ</t>
    </rPh>
    <phoneticPr fontId="2"/>
  </si>
  <si>
    <t>026-226-3863</t>
    <phoneticPr fontId="2"/>
  </si>
  <si>
    <t>朝日ながの病院</t>
    <rPh sb="0" eb="2">
      <t>アサヒ</t>
    </rPh>
    <rPh sb="5" eb="7">
      <t>ビョウイン</t>
    </rPh>
    <phoneticPr fontId="2"/>
  </si>
  <si>
    <t>長野市三輪1-2-43</t>
    <rPh sb="0" eb="2">
      <t>ナガノ</t>
    </rPh>
    <rPh sb="2" eb="3">
      <t>シ</t>
    </rPh>
    <rPh sb="3" eb="5">
      <t>ミワ</t>
    </rPh>
    <phoneticPr fontId="2"/>
  </si>
  <si>
    <t>026-241-6003</t>
    <phoneticPr fontId="2"/>
  </si>
  <si>
    <t>・視触診のみは不可
・人間ドックと同時実施のみ</t>
    <rPh sb="1" eb="4">
      <t>シショクシン</t>
    </rPh>
    <rPh sb="7" eb="9">
      <t>フカ</t>
    </rPh>
    <rPh sb="11" eb="13">
      <t>ニンゲン</t>
    </rPh>
    <rPh sb="17" eb="19">
      <t>ドウジ</t>
    </rPh>
    <rPh sb="19" eb="21">
      <t>ジッシ</t>
    </rPh>
    <phoneticPr fontId="2"/>
  </si>
  <si>
    <t>宮沢医院</t>
    <phoneticPr fontId="2"/>
  </si>
  <si>
    <t>長野市吉田2-1-29</t>
    <rPh sb="0" eb="3">
      <t>ナガノシ</t>
    </rPh>
    <phoneticPr fontId="2"/>
  </si>
  <si>
    <t>026-241-5956</t>
    <phoneticPr fontId="2"/>
  </si>
  <si>
    <t>稲田クリニック</t>
    <rPh sb="0" eb="2">
      <t>イナダ</t>
    </rPh>
    <phoneticPr fontId="2"/>
  </si>
  <si>
    <t>長野市稲田3-29-19</t>
    <rPh sb="0" eb="2">
      <t>ナガノ</t>
    </rPh>
    <rPh sb="2" eb="3">
      <t>シ</t>
    </rPh>
    <rPh sb="3" eb="5">
      <t>イナダ</t>
    </rPh>
    <phoneticPr fontId="2"/>
  </si>
  <si>
    <t>026-263-3811</t>
    <phoneticPr fontId="2"/>
  </si>
  <si>
    <t>神楽橋医院</t>
    <rPh sb="0" eb="3">
      <t>カグラバシ</t>
    </rPh>
    <rPh sb="3" eb="5">
      <t>イイン</t>
    </rPh>
    <phoneticPr fontId="2"/>
  </si>
  <si>
    <t>長野市神楽橋10-113</t>
    <rPh sb="0" eb="3">
      <t>ナガノシ</t>
    </rPh>
    <rPh sb="3" eb="6">
      <t>カグラバシ</t>
    </rPh>
    <phoneticPr fontId="2"/>
  </si>
  <si>
    <t>026-244-5600</t>
    <phoneticPr fontId="2"/>
  </si>
  <si>
    <t>彦坂医院</t>
  </si>
  <si>
    <t>長野市七瀬中町176</t>
    <phoneticPr fontId="2"/>
  </si>
  <si>
    <t>026-226-6930</t>
  </si>
  <si>
    <t>東口病院</t>
  </si>
  <si>
    <t>長野市栗田西番場356-1</t>
    <phoneticPr fontId="2"/>
  </si>
  <si>
    <t>026-227-0700</t>
  </si>
  <si>
    <t>西和田林クリニック</t>
    <rPh sb="0" eb="3">
      <t>ニシワダ</t>
    </rPh>
    <rPh sb="3" eb="4">
      <t>ハヤシ</t>
    </rPh>
    <phoneticPr fontId="2"/>
  </si>
  <si>
    <t>長野市西和田1-5-14</t>
    <rPh sb="0" eb="2">
      <t>ナガノ</t>
    </rPh>
    <rPh sb="2" eb="3">
      <t>シ</t>
    </rPh>
    <rPh sb="3" eb="6">
      <t>ニシワダ</t>
    </rPh>
    <phoneticPr fontId="2"/>
  </si>
  <si>
    <t>026-263-0884</t>
    <phoneticPr fontId="2"/>
  </si>
  <si>
    <t>小島病院</t>
    <rPh sb="0" eb="2">
      <t>コジマ</t>
    </rPh>
    <rPh sb="2" eb="4">
      <t>ビョウイン</t>
    </rPh>
    <phoneticPr fontId="2"/>
  </si>
  <si>
    <t>長野市若里5-8-6</t>
    <rPh sb="0" eb="3">
      <t>ナガノシ</t>
    </rPh>
    <rPh sb="3" eb="4">
      <t>ワカ</t>
    </rPh>
    <rPh sb="4" eb="5">
      <t>サト</t>
    </rPh>
    <phoneticPr fontId="2"/>
  </si>
  <si>
    <t>026-217-3861</t>
    <phoneticPr fontId="2"/>
  </si>
  <si>
    <t>・視触診のみは不可
・人間ドックと同時実施のみ</t>
    <rPh sb="1" eb="4">
      <t>シショクシン</t>
    </rPh>
    <rPh sb="7" eb="9">
      <t>フカ</t>
    </rPh>
    <rPh sb="11" eb="13">
      <t>ニンゲンド</t>
    </rPh>
    <rPh sb="15" eb="21">
      <t>シ</t>
    </rPh>
    <phoneticPr fontId="2"/>
  </si>
  <si>
    <t>まつした胃腸内科外科クリニック</t>
    <rPh sb="4" eb="6">
      <t>イチョウ</t>
    </rPh>
    <rPh sb="6" eb="8">
      <t>ナイカ</t>
    </rPh>
    <rPh sb="8" eb="10">
      <t>ゲカ</t>
    </rPh>
    <phoneticPr fontId="2"/>
  </si>
  <si>
    <t>長野市大豆島542-1</t>
    <rPh sb="0" eb="2">
      <t>ナガノ</t>
    </rPh>
    <rPh sb="2" eb="3">
      <t>シ</t>
    </rPh>
    <rPh sb="3" eb="5">
      <t>ダイズ</t>
    </rPh>
    <rPh sb="5" eb="6">
      <t>ジマ</t>
    </rPh>
    <phoneticPr fontId="2"/>
  </si>
  <si>
    <t>026-222-2000</t>
    <phoneticPr fontId="2"/>
  </si>
  <si>
    <t>視触診のみは不可</t>
    <phoneticPr fontId="2"/>
  </si>
  <si>
    <t>山田記念朝日病院</t>
    <phoneticPr fontId="2"/>
  </si>
  <si>
    <t>長野市南堀135-1</t>
    <phoneticPr fontId="2"/>
  </si>
  <si>
    <t>026-241-9839</t>
    <phoneticPr fontId="2"/>
  </si>
  <si>
    <t>伊勢宮腎臓内科クリニック</t>
    <rPh sb="0" eb="7">
      <t>イセミヤジンゾウナイカ</t>
    </rPh>
    <phoneticPr fontId="2"/>
  </si>
  <si>
    <t>長野市伊勢宮1-23-1</t>
    <phoneticPr fontId="2"/>
  </si>
  <si>
    <t>026-224-8877</t>
  </si>
  <si>
    <t>高木クリニック</t>
    <phoneticPr fontId="2"/>
  </si>
  <si>
    <t>長野市緑町1596</t>
    <phoneticPr fontId="2"/>
  </si>
  <si>
    <t>026-234-3239</t>
  </si>
  <si>
    <t>長野中央病院</t>
  </si>
  <si>
    <t>長野市西鶴賀町1570</t>
    <phoneticPr fontId="2"/>
  </si>
  <si>
    <t>026-234-3211</t>
  </si>
  <si>
    <t>・検査と診察（結果）は別日
・人間ドックと同時実施のみ</t>
    <rPh sb="1" eb="3">
      <t>ケンサ</t>
    </rPh>
    <rPh sb="4" eb="6">
      <t>シンサツ</t>
    </rPh>
    <rPh sb="7" eb="9">
      <t>ケッカ</t>
    </rPh>
    <rPh sb="11" eb="12">
      <t>ベツ</t>
    </rPh>
    <rPh sb="12" eb="13">
      <t>ビ</t>
    </rPh>
    <rPh sb="15" eb="17">
      <t>ニンゲン</t>
    </rPh>
    <rPh sb="21" eb="25">
      <t>ドウジジッシ</t>
    </rPh>
    <phoneticPr fontId="2"/>
  </si>
  <si>
    <t>長野赤十字病院</t>
  </si>
  <si>
    <t>長野市若里5-22-1</t>
    <phoneticPr fontId="2"/>
  </si>
  <si>
    <t>026-226-4131</t>
  </si>
  <si>
    <t>人間ドックと同時実施のみ</t>
    <rPh sb="0" eb="2">
      <t>ニンゲン</t>
    </rPh>
    <rPh sb="6" eb="8">
      <t>ドウジ</t>
    </rPh>
    <rPh sb="8" eb="10">
      <t>ジッシ</t>
    </rPh>
    <phoneticPr fontId="2"/>
  </si>
  <si>
    <t>厚生連長野松代総合病院</t>
    <phoneticPr fontId="2"/>
  </si>
  <si>
    <t>長野市松代町松代183</t>
    <phoneticPr fontId="2"/>
  </si>
  <si>
    <t>026-278-2031</t>
  </si>
  <si>
    <t>東長野病院</t>
    <rPh sb="0" eb="3">
      <t>ヒガシナガノ</t>
    </rPh>
    <rPh sb="3" eb="5">
      <t>ビョウイン</t>
    </rPh>
    <phoneticPr fontId="2"/>
  </si>
  <si>
    <t>長野市上野2-477</t>
    <rPh sb="0" eb="3">
      <t>ナガノシ</t>
    </rPh>
    <rPh sb="3" eb="5">
      <t>ウエノ</t>
    </rPh>
    <phoneticPr fontId="2"/>
  </si>
  <si>
    <t>026-296-1111</t>
    <phoneticPr fontId="2"/>
  </si>
  <si>
    <t>あらかわファミリークリニック</t>
    <phoneticPr fontId="2"/>
  </si>
  <si>
    <t>長野市北長池2072-3</t>
    <rPh sb="0" eb="3">
      <t>ナガノシ</t>
    </rPh>
    <rPh sb="3" eb="6">
      <t>キタナガイケ</t>
    </rPh>
    <phoneticPr fontId="2"/>
  </si>
  <si>
    <t>026-251-0808</t>
    <phoneticPr fontId="2"/>
  </si>
  <si>
    <t>さかいざわクリニック</t>
    <phoneticPr fontId="2"/>
  </si>
  <si>
    <t>長野市稲田2丁目 28-17</t>
    <phoneticPr fontId="2"/>
  </si>
  <si>
    <t>026-217-5181</t>
    <phoneticPr fontId="2"/>
  </si>
  <si>
    <t>栗田病院</t>
    <rPh sb="0" eb="4">
      <t>クリタビョウイン</t>
    </rPh>
    <phoneticPr fontId="2"/>
  </si>
  <si>
    <t>長野市栗田695</t>
    <rPh sb="0" eb="3">
      <t>ナガノシ</t>
    </rPh>
    <rPh sb="3" eb="4">
      <t>クリ</t>
    </rPh>
    <rPh sb="4" eb="5">
      <t>タ</t>
    </rPh>
    <phoneticPr fontId="2"/>
  </si>
  <si>
    <t>026-226-1311</t>
    <phoneticPr fontId="2"/>
  </si>
  <si>
    <t>松本市</t>
    <phoneticPr fontId="2"/>
  </si>
  <si>
    <t>社会医療法人財団慈泉会　相澤健康センター</t>
    <rPh sb="0" eb="1">
      <t>シャカイ</t>
    </rPh>
    <rPh sb="1" eb="3">
      <t>イリョウ</t>
    </rPh>
    <rPh sb="3" eb="5">
      <t>ホウジン</t>
    </rPh>
    <rPh sb="5" eb="7">
      <t>ザイダン</t>
    </rPh>
    <phoneticPr fontId="2"/>
  </si>
  <si>
    <t>松本市本庄2-5-1</t>
  </si>
  <si>
    <t>0263-34-6360</t>
  </si>
  <si>
    <t>〇</t>
  </si>
  <si>
    <t>城西病院</t>
  </si>
  <si>
    <t>松本市城西1-5-16</t>
  </si>
  <si>
    <t>0263-32-4624</t>
  </si>
  <si>
    <t>月、水、金曜日午前のみ
人間ドックと同時実施のみ</t>
    <rPh sb="0" eb="1">
      <t>ゲツ</t>
    </rPh>
    <rPh sb="2" eb="3">
      <t>スイ</t>
    </rPh>
    <rPh sb="4" eb="7">
      <t>キンヨウビ</t>
    </rPh>
    <rPh sb="7" eb="9">
      <t>ゴゼン</t>
    </rPh>
    <rPh sb="12" eb="14">
      <t>ニンゲン</t>
    </rPh>
    <rPh sb="18" eb="22">
      <t>ドウジジッシ</t>
    </rPh>
    <phoneticPr fontId="2"/>
  </si>
  <si>
    <t>藤森病院</t>
  </si>
  <si>
    <t>松本市中央2-9-8</t>
  </si>
  <si>
    <t>0263-33-3672</t>
  </si>
  <si>
    <t>松本協立病院</t>
    <rPh sb="0" eb="1">
      <t>キョウリツ</t>
    </rPh>
    <phoneticPr fontId="2"/>
  </si>
  <si>
    <t>松本市巾上9-26</t>
  </si>
  <si>
    <t>0263-35-0479</t>
    <phoneticPr fontId="2"/>
  </si>
  <si>
    <t>松本中川病院</t>
    <rPh sb="0" eb="2">
      <t>マツモト</t>
    </rPh>
    <rPh sb="2" eb="4">
      <t>ナカガワ</t>
    </rPh>
    <rPh sb="4" eb="6">
      <t>ビョウイン</t>
    </rPh>
    <phoneticPr fontId="2"/>
  </si>
  <si>
    <t>松本市野溝西2-3-16</t>
    <rPh sb="0" eb="3">
      <t>マツモトシ</t>
    </rPh>
    <rPh sb="3" eb="5">
      <t>ノミゾ</t>
    </rPh>
    <rPh sb="5" eb="6">
      <t>ニシ</t>
    </rPh>
    <phoneticPr fontId="2"/>
  </si>
  <si>
    <t>0263-28-5500</t>
  </si>
  <si>
    <t>社会医療法人抱生会 丸の内病院</t>
    <rPh sb="10" eb="11">
      <t>マル</t>
    </rPh>
    <rPh sb="12" eb="13">
      <t>ウチ</t>
    </rPh>
    <phoneticPr fontId="2"/>
  </si>
  <si>
    <t>松本市渚1-7-45</t>
    <rPh sb="3" eb="4">
      <t>ナギサ</t>
    </rPh>
    <phoneticPr fontId="2"/>
  </si>
  <si>
    <t>0263-28-0055</t>
  </si>
  <si>
    <t>折井クリニック</t>
    <rPh sb="0" eb="2">
      <t>オリイ</t>
    </rPh>
    <phoneticPr fontId="2"/>
  </si>
  <si>
    <t>松本市白板1-3-7</t>
    <rPh sb="0" eb="3">
      <t>マツモトシ</t>
    </rPh>
    <rPh sb="3" eb="4">
      <t>シロ</t>
    </rPh>
    <rPh sb="4" eb="5">
      <t>イタ</t>
    </rPh>
    <phoneticPr fontId="2"/>
  </si>
  <si>
    <t>0263-32-0305</t>
  </si>
  <si>
    <t>杉山外科医院</t>
    <rPh sb="0" eb="2">
      <t>スギヤマ</t>
    </rPh>
    <rPh sb="2" eb="4">
      <t>ゲカ</t>
    </rPh>
    <rPh sb="4" eb="6">
      <t>イイン</t>
    </rPh>
    <phoneticPr fontId="2"/>
  </si>
  <si>
    <t>松本市島立183-3</t>
    <rPh sb="0" eb="3">
      <t>マツモトシ</t>
    </rPh>
    <rPh sb="3" eb="5">
      <t>シマダチ</t>
    </rPh>
    <phoneticPr fontId="2"/>
  </si>
  <si>
    <t>0263-47-1753</t>
  </si>
  <si>
    <t>南天診療所</t>
    <rPh sb="0" eb="2">
      <t>ナンテン</t>
    </rPh>
    <rPh sb="2" eb="5">
      <t>シンリョウジョ</t>
    </rPh>
    <phoneticPr fontId="2"/>
  </si>
  <si>
    <t>松本市筑摩3-15-31</t>
    <rPh sb="0" eb="3">
      <t>マツモトシ</t>
    </rPh>
    <rPh sb="3" eb="5">
      <t>チクマ</t>
    </rPh>
    <phoneticPr fontId="2"/>
  </si>
  <si>
    <t>0263-29-1515</t>
  </si>
  <si>
    <t>人間ドックと同時実施不可</t>
    <rPh sb="0" eb="2">
      <t>ニンゲン</t>
    </rPh>
    <rPh sb="6" eb="10">
      <t>ドウジジッシ</t>
    </rPh>
    <rPh sb="10" eb="12">
      <t>フカ</t>
    </rPh>
    <phoneticPr fontId="2"/>
  </si>
  <si>
    <t>久保田外科医院</t>
    <rPh sb="0" eb="3">
      <t>クボタ</t>
    </rPh>
    <rPh sb="3" eb="5">
      <t>ゲカ</t>
    </rPh>
    <rPh sb="5" eb="7">
      <t>イイン</t>
    </rPh>
    <phoneticPr fontId="2"/>
  </si>
  <si>
    <t>松本市蟻ヶ崎2-4-22</t>
    <rPh sb="0" eb="3">
      <t>マツモトシ</t>
    </rPh>
    <rPh sb="3" eb="4">
      <t>アリ</t>
    </rPh>
    <rPh sb="5" eb="6">
      <t>サキ</t>
    </rPh>
    <phoneticPr fontId="2"/>
  </si>
  <si>
    <t>0263-32-7621</t>
  </si>
  <si>
    <t>藤田医院</t>
    <rPh sb="0" eb="2">
      <t>フジタ</t>
    </rPh>
    <rPh sb="2" eb="4">
      <t>イイン</t>
    </rPh>
    <phoneticPr fontId="2"/>
  </si>
  <si>
    <t>松本市宮渕1-4-5</t>
    <rPh sb="0" eb="3">
      <t>マツモトシ</t>
    </rPh>
    <rPh sb="3" eb="4">
      <t>ミヤ</t>
    </rPh>
    <rPh sb="4" eb="5">
      <t>フチ</t>
    </rPh>
    <phoneticPr fontId="2"/>
  </si>
  <si>
    <t>0263-35-8611</t>
  </si>
  <si>
    <t>なかむらクリニック</t>
  </si>
  <si>
    <t>松本市征矢野2-14-15</t>
    <rPh sb="0" eb="3">
      <t>マツモトシ</t>
    </rPh>
    <rPh sb="3" eb="4">
      <t>セイ</t>
    </rPh>
    <rPh sb="4" eb="6">
      <t>ヤノ</t>
    </rPh>
    <phoneticPr fontId="2"/>
  </si>
  <si>
    <t>0263-25-2526</t>
  </si>
  <si>
    <t>はたクリニック</t>
  </si>
  <si>
    <t>松本市開智2-3-48-6</t>
    <rPh sb="0" eb="3">
      <t>マツモトシ</t>
    </rPh>
    <rPh sb="3" eb="5">
      <t>カイチ</t>
    </rPh>
    <phoneticPr fontId="2"/>
  </si>
  <si>
    <t>0263-33-0667</t>
  </si>
  <si>
    <t>百瀬医院</t>
    <rPh sb="0" eb="2">
      <t>モモセ</t>
    </rPh>
    <rPh sb="2" eb="4">
      <t>イイン</t>
    </rPh>
    <phoneticPr fontId="2"/>
  </si>
  <si>
    <t>松本市内田381</t>
    <rPh sb="0" eb="3">
      <t>マツモトシ</t>
    </rPh>
    <rPh sb="3" eb="5">
      <t>ウチダ</t>
    </rPh>
    <phoneticPr fontId="2"/>
  </si>
  <si>
    <t>0263-58-2506</t>
  </si>
  <si>
    <t>みやいりクリニック</t>
  </si>
  <si>
    <t>松本市井川城2-16-12</t>
    <rPh sb="0" eb="3">
      <t>マツモトシ</t>
    </rPh>
    <rPh sb="3" eb="6">
      <t>イガワジョウ</t>
    </rPh>
    <phoneticPr fontId="2"/>
  </si>
  <si>
    <t>0263-31-3838</t>
  </si>
  <si>
    <t>ミモザマンマクリニック</t>
  </si>
  <si>
    <t>松本市中央3-7-8</t>
    <rPh sb="0" eb="3">
      <t>マツモトシ</t>
    </rPh>
    <phoneticPr fontId="2"/>
  </si>
  <si>
    <t>0263-88-3800</t>
  </si>
  <si>
    <t>松本市立病院</t>
    <rPh sb="0" eb="2">
      <t>マツモト</t>
    </rPh>
    <rPh sb="2" eb="4">
      <t>シリツ</t>
    </rPh>
    <rPh sb="4" eb="6">
      <t>ビョウイン</t>
    </rPh>
    <phoneticPr fontId="2"/>
  </si>
  <si>
    <t>松本市波田4417-180</t>
    <rPh sb="0" eb="3">
      <t>マツモトシ</t>
    </rPh>
    <phoneticPr fontId="2"/>
  </si>
  <si>
    <t>0263-92-7106</t>
  </si>
  <si>
    <t>窪田外科胃腸科医院</t>
    <rPh sb="0" eb="2">
      <t>クボタ</t>
    </rPh>
    <rPh sb="2" eb="4">
      <t>ゲカ</t>
    </rPh>
    <rPh sb="4" eb="7">
      <t>イチョウカ</t>
    </rPh>
    <rPh sb="7" eb="9">
      <t>イイン</t>
    </rPh>
    <phoneticPr fontId="4"/>
  </si>
  <si>
    <t>松本市寿中1-43-7</t>
    <rPh sb="0" eb="3">
      <t>マツモトシ</t>
    </rPh>
    <rPh sb="3" eb="4">
      <t>コトブキ</t>
    </rPh>
    <rPh sb="4" eb="5">
      <t>ナカ</t>
    </rPh>
    <phoneticPr fontId="4"/>
  </si>
  <si>
    <t>0263-58-4522</t>
  </si>
  <si>
    <t>必要</t>
    <rPh sb="0" eb="2">
      <t>ヒツヨウ</t>
    </rPh>
    <phoneticPr fontId="4"/>
  </si>
  <si>
    <t>上田市</t>
    <rPh sb="0" eb="3">
      <t>ウエダシ</t>
    </rPh>
    <phoneticPr fontId="2"/>
  </si>
  <si>
    <t>上田生協診療所</t>
  </si>
  <si>
    <t>上田市上塩尻393-1</t>
    <phoneticPr fontId="2"/>
  </si>
  <si>
    <t>0268-23-0199</t>
  </si>
  <si>
    <t>小泉クリニック</t>
    <rPh sb="0" eb="2">
      <t>コイズミ</t>
    </rPh>
    <phoneticPr fontId="2"/>
  </si>
  <si>
    <t>上田市小泉775-7</t>
    <rPh sb="0" eb="2">
      <t>ウエダ</t>
    </rPh>
    <rPh sb="2" eb="3">
      <t>シ</t>
    </rPh>
    <rPh sb="3" eb="5">
      <t>コイズミ</t>
    </rPh>
    <phoneticPr fontId="2"/>
  </si>
  <si>
    <t>0268-81-0088</t>
    <phoneticPr fontId="2"/>
  </si>
  <si>
    <t>斉藤外科医院</t>
  </si>
  <si>
    <t>上田市蒼久保1177</t>
    <phoneticPr fontId="2"/>
  </si>
  <si>
    <t>0268-35-0887</t>
  </si>
  <si>
    <t>甲田医院</t>
    <rPh sb="0" eb="2">
      <t>コウダ</t>
    </rPh>
    <rPh sb="2" eb="4">
      <t>イイン</t>
    </rPh>
    <phoneticPr fontId="2"/>
  </si>
  <si>
    <t>上田市中央1-6-24</t>
    <rPh sb="0" eb="3">
      <t>ウエダシ</t>
    </rPh>
    <rPh sb="3" eb="5">
      <t>チュウオウ</t>
    </rPh>
    <phoneticPr fontId="2"/>
  </si>
  <si>
    <t>0268-22-0859</t>
    <phoneticPr fontId="2"/>
  </si>
  <si>
    <t>医療法人共和会塩田病院</t>
    <rPh sb="0" eb="2">
      <t>イリョウ</t>
    </rPh>
    <rPh sb="2" eb="4">
      <t>ホウジン</t>
    </rPh>
    <rPh sb="4" eb="6">
      <t>キョウワ</t>
    </rPh>
    <rPh sb="6" eb="7">
      <t>カイ</t>
    </rPh>
    <rPh sb="7" eb="9">
      <t>シオタ</t>
    </rPh>
    <rPh sb="9" eb="11">
      <t>ビョウイン</t>
    </rPh>
    <phoneticPr fontId="2"/>
  </si>
  <si>
    <t>上田市中野29-2</t>
    <rPh sb="0" eb="3">
      <t>ウエダシ</t>
    </rPh>
    <rPh sb="3" eb="5">
      <t>ナカノ</t>
    </rPh>
    <phoneticPr fontId="2"/>
  </si>
  <si>
    <t>0268-38-2221</t>
    <phoneticPr fontId="2"/>
  </si>
  <si>
    <t>あおぞらクリニック</t>
    <phoneticPr fontId="2"/>
  </si>
  <si>
    <t>上田市上田原1331</t>
    <rPh sb="0" eb="3">
      <t>ウエダシ</t>
    </rPh>
    <rPh sb="3" eb="6">
      <t>ウエダハラ</t>
    </rPh>
    <phoneticPr fontId="2"/>
  </si>
  <si>
    <t>0268-75-1100</t>
    <phoneticPr fontId="2"/>
  </si>
  <si>
    <t>大谷外科・眼科</t>
    <rPh sb="0" eb="2">
      <t>オオタニ</t>
    </rPh>
    <rPh sb="2" eb="4">
      <t>ゲカ</t>
    </rPh>
    <rPh sb="5" eb="7">
      <t>ガンカ</t>
    </rPh>
    <phoneticPr fontId="2"/>
  </si>
  <si>
    <t>上田市常田3-2-8</t>
    <rPh sb="0" eb="3">
      <t>ウエダシ</t>
    </rPh>
    <rPh sb="3" eb="4">
      <t>ツネ</t>
    </rPh>
    <rPh sb="4" eb="5">
      <t>タ</t>
    </rPh>
    <phoneticPr fontId="2"/>
  </si>
  <si>
    <t>0268-27-2220</t>
    <phoneticPr fontId="2"/>
  </si>
  <si>
    <t>岡谷市</t>
  </si>
  <si>
    <t>岡谷市民病院</t>
    <rPh sb="0" eb="4">
      <t>オカヤシミン</t>
    </rPh>
    <rPh sb="4" eb="6">
      <t>ビョウイン</t>
    </rPh>
    <phoneticPr fontId="2"/>
  </si>
  <si>
    <t>岡谷市本町4-11-33</t>
    <phoneticPr fontId="2"/>
  </si>
  <si>
    <t>0266-23-8050</t>
    <phoneticPr fontId="2"/>
  </si>
  <si>
    <t>医療法人祐愛会 祐愛病院</t>
    <rPh sb="0" eb="2">
      <t>イリョウ</t>
    </rPh>
    <rPh sb="2" eb="4">
      <t>ホウジン</t>
    </rPh>
    <rPh sb="6" eb="7">
      <t>カイ</t>
    </rPh>
    <phoneticPr fontId="2"/>
  </si>
  <si>
    <t>岡谷市南宮2-2-34</t>
    <phoneticPr fontId="2"/>
  </si>
  <si>
    <t>0266-23-0222</t>
  </si>
  <si>
    <t>野村ウイメンズクリニック</t>
  </si>
  <si>
    <t>岡谷市中央町3-1-36</t>
    <phoneticPr fontId="2"/>
  </si>
  <si>
    <t>0266-24-1103</t>
  </si>
  <si>
    <t>諏訪市</t>
    <rPh sb="0" eb="3">
      <t>スワシ</t>
    </rPh>
    <phoneticPr fontId="2"/>
  </si>
  <si>
    <t>諏訪赤十字病院</t>
  </si>
  <si>
    <t>諏訪市湖岸通り5-11-50</t>
    <phoneticPr fontId="2"/>
  </si>
  <si>
    <t>健診センター
0266-57-6042</t>
    <phoneticPr fontId="2"/>
  </si>
  <si>
    <t>こやま乳腺・甲状腺クリニック</t>
    <rPh sb="3" eb="5">
      <t>ニュウセン</t>
    </rPh>
    <rPh sb="6" eb="9">
      <t>コウジョウセン</t>
    </rPh>
    <phoneticPr fontId="2"/>
  </si>
  <si>
    <t>諏訪市城南1-2557-1</t>
    <rPh sb="0" eb="3">
      <t>スワシ</t>
    </rPh>
    <rPh sb="3" eb="5">
      <t>ジョウナン</t>
    </rPh>
    <phoneticPr fontId="2"/>
  </si>
  <si>
    <t>0266-75-5800</t>
    <phoneticPr fontId="2"/>
  </si>
  <si>
    <t>小諸北佐久</t>
  </si>
  <si>
    <t>厚生連浅間南麓こもろ医療センター</t>
    <rPh sb="5" eb="7">
      <t>ナンロク</t>
    </rPh>
    <phoneticPr fontId="2"/>
  </si>
  <si>
    <t>小諸市相生町3-3-21</t>
  </si>
  <si>
    <t>0267-22-1070</t>
  </si>
  <si>
    <t>医療法人社団 軽井沢西部総合病院</t>
  </si>
  <si>
    <t>北佐久郡御代田町御代田4107-40</t>
    <rPh sb="0" eb="4">
      <t>キタサクグン</t>
    </rPh>
    <rPh sb="4" eb="8">
      <t>ミヨタマチ</t>
    </rPh>
    <rPh sb="8" eb="11">
      <t>ミヨタ</t>
    </rPh>
    <phoneticPr fontId="2"/>
  </si>
  <si>
    <t>0267-32-4711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</si>
</sst>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b/>
      <sz val="16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/>
    </xf>
    <xf numFmtId="0" fontId="4" fillId="0" borderId="6" xfId="0" quotePrefix="1" applyFont="1" applyBorder="1" applyAlignment="1">
      <alignment horizontal="left"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4" fillId="0" borderId="8" xfId="0" quotePrefix="1" applyFont="1" applyBorder="1" applyAlignment="1">
      <alignment horizontal="left" vertical="center" wrapText="1" shrinkToFit="1"/>
    </xf>
    <xf numFmtId="0" fontId="9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 shrinkToFit="1"/>
    </xf>
    <xf numFmtId="0" fontId="4" fillId="0" borderId="17" xfId="0" quotePrefix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/>
    </xf>
    <xf numFmtId="0" fontId="4" fillId="0" borderId="9" xfId="0" quotePrefix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9" xfId="0" quotePrefix="1" applyFont="1" applyBorder="1" applyAlignment="1">
      <alignment horizontal="center" vertical="center" shrinkToFit="1"/>
    </xf>
    <xf numFmtId="0" fontId="4" fillId="0" borderId="6" xfId="0" quotePrefix="1" applyFont="1" applyBorder="1" applyAlignment="1">
      <alignment horizontal="center" vertical="center" wrapText="1" shrinkToFit="1"/>
    </xf>
    <xf numFmtId="0" fontId="4" fillId="0" borderId="6" xfId="0" quotePrefix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19" xfId="0" quotePrefix="1" applyFont="1" applyBorder="1" applyAlignment="1">
      <alignment horizontal="left"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20" xfId="0" quotePrefix="1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 shrinkToFit="1"/>
    </xf>
    <xf numFmtId="0" fontId="9" fillId="0" borderId="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E0A9-A948-4E49-96C6-49379B0B8B68}">
  <sheetPr>
    <pageSetUpPr fitToPage="1"/>
  </sheetPr>
  <dimension ref="A1:M240"/>
  <sheetViews>
    <sheetView tabSelected="1" view="pageBreakPreview" zoomScaleNormal="100" zoomScaleSheetLayoutView="100" zoomScalePageLayoutView="40" workbookViewId="0">
      <selection activeCell="D9" sqref="D9"/>
    </sheetView>
  </sheetViews>
  <sheetFormatPr defaultColWidth="9" defaultRowHeight="23.1" customHeight="1"/>
  <cols>
    <col min="1" max="1" width="10.75" style="101" customWidth="1"/>
    <col min="2" max="2" width="24.5" style="7" customWidth="1"/>
    <col min="3" max="3" width="15.75" style="3" customWidth="1"/>
    <col min="4" max="4" width="15.75" style="8" customWidth="1"/>
    <col min="5" max="8" width="5.75" style="8" customWidth="1"/>
    <col min="9" max="9" width="15.75" style="102" customWidth="1"/>
    <col min="10" max="16384" width="9" style="3"/>
  </cols>
  <sheetData>
    <row r="1" spans="1:12" ht="39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2"/>
      <c r="L1" s="4"/>
    </row>
    <row r="2" spans="1:12" ht="19.899999999999999" customHeight="1">
      <c r="A2" s="1"/>
      <c r="B2" s="1"/>
      <c r="C2" s="1"/>
      <c r="D2" s="1"/>
      <c r="E2" s="1"/>
      <c r="F2" s="1"/>
      <c r="G2" s="104" t="s">
        <v>1</v>
      </c>
      <c r="H2" s="105"/>
      <c r="I2" s="105"/>
      <c r="J2" s="2"/>
      <c r="L2" s="4"/>
    </row>
    <row r="3" spans="1:12" ht="30" customHeight="1">
      <c r="A3" s="6"/>
      <c r="E3" s="5"/>
      <c r="F3" s="5"/>
      <c r="G3" s="5"/>
      <c r="H3" s="5"/>
      <c r="I3" s="9"/>
    </row>
    <row r="4" spans="1:12" ht="30" customHeight="1" thickBo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12" ht="30" customHeight="1" thickTop="1">
      <c r="A5" s="12" t="s">
        <v>11</v>
      </c>
      <c r="B5" s="13" t="s">
        <v>12</v>
      </c>
      <c r="C5" s="13" t="s">
        <v>13</v>
      </c>
      <c r="D5" s="14" t="s">
        <v>14</v>
      </c>
      <c r="E5" s="15" t="s">
        <v>15</v>
      </c>
      <c r="F5" s="15"/>
      <c r="G5" s="15" t="s">
        <v>16</v>
      </c>
      <c r="H5" s="15" t="s">
        <v>16</v>
      </c>
      <c r="I5" s="16" t="s">
        <v>17</v>
      </c>
    </row>
    <row r="6" spans="1:12" ht="30" customHeight="1">
      <c r="A6" s="17"/>
      <c r="B6" s="18" t="s">
        <v>18</v>
      </c>
      <c r="C6" s="18" t="s">
        <v>19</v>
      </c>
      <c r="D6" s="19" t="s">
        <v>20</v>
      </c>
      <c r="E6" s="17" t="s">
        <v>21</v>
      </c>
      <c r="F6" s="17"/>
      <c r="G6" s="17"/>
      <c r="H6" s="17" t="s">
        <v>16</v>
      </c>
      <c r="I6" s="20"/>
    </row>
    <row r="7" spans="1:12" ht="30" customHeight="1">
      <c r="A7" s="17"/>
      <c r="B7" s="21" t="s">
        <v>22</v>
      </c>
      <c r="C7" s="22" t="s">
        <v>23</v>
      </c>
      <c r="D7" s="23" t="s">
        <v>24</v>
      </c>
      <c r="E7" s="24" t="s">
        <v>21</v>
      </c>
      <c r="F7" s="24"/>
      <c r="G7" s="24" t="s">
        <v>16</v>
      </c>
      <c r="H7" s="24" t="s">
        <v>16</v>
      </c>
      <c r="I7" s="25"/>
    </row>
    <row r="8" spans="1:12" ht="30" customHeight="1">
      <c r="A8" s="17"/>
      <c r="B8" s="26" t="s">
        <v>25</v>
      </c>
      <c r="C8" s="22" t="s">
        <v>26</v>
      </c>
      <c r="D8" s="27" t="s">
        <v>27</v>
      </c>
      <c r="E8" s="24" t="s">
        <v>15</v>
      </c>
      <c r="F8" s="24" t="s">
        <v>16</v>
      </c>
      <c r="G8" s="24" t="s">
        <v>16</v>
      </c>
      <c r="H8" s="24" t="s">
        <v>16</v>
      </c>
      <c r="I8" s="28"/>
    </row>
    <row r="9" spans="1:12" ht="30" customHeight="1">
      <c r="A9" s="29"/>
      <c r="B9" s="30" t="s">
        <v>28</v>
      </c>
      <c r="C9" s="31" t="s">
        <v>29</v>
      </c>
      <c r="D9" s="32" t="s">
        <v>30</v>
      </c>
      <c r="E9" s="33" t="s">
        <v>15</v>
      </c>
      <c r="F9" s="33" t="s">
        <v>16</v>
      </c>
      <c r="G9" s="33"/>
      <c r="H9" s="33" t="s">
        <v>16</v>
      </c>
      <c r="I9" s="34"/>
      <c r="J9" s="3">
        <f>COUNTA(B5:B9)</f>
        <v>5</v>
      </c>
    </row>
    <row r="10" spans="1:12" ht="81">
      <c r="A10" s="12" t="s">
        <v>31</v>
      </c>
      <c r="B10" s="35" t="s">
        <v>32</v>
      </c>
      <c r="C10" s="35" t="s">
        <v>33</v>
      </c>
      <c r="D10" s="36" t="s">
        <v>34</v>
      </c>
      <c r="E10" s="37" t="s">
        <v>15</v>
      </c>
      <c r="F10" s="37"/>
      <c r="G10" s="37" t="s">
        <v>16</v>
      </c>
      <c r="H10" s="37"/>
      <c r="I10" s="38" t="s">
        <v>35</v>
      </c>
    </row>
    <row r="11" spans="1:12" ht="40.5">
      <c r="A11" s="17"/>
      <c r="B11" s="28" t="s">
        <v>36</v>
      </c>
      <c r="C11" s="22" t="s">
        <v>37</v>
      </c>
      <c r="D11" s="27" t="s">
        <v>38</v>
      </c>
      <c r="E11" s="24" t="s">
        <v>15</v>
      </c>
      <c r="F11" s="24"/>
      <c r="G11" s="24" t="s">
        <v>16</v>
      </c>
      <c r="H11" s="24"/>
      <c r="I11" s="28"/>
    </row>
    <row r="12" spans="1:12" ht="30" customHeight="1">
      <c r="A12" s="39"/>
      <c r="B12" s="34" t="s">
        <v>39</v>
      </c>
      <c r="C12" s="31" t="s">
        <v>40</v>
      </c>
      <c r="D12" s="32" t="s">
        <v>41</v>
      </c>
      <c r="E12" s="33" t="s">
        <v>15</v>
      </c>
      <c r="F12" s="33"/>
      <c r="G12" s="33" t="s">
        <v>16</v>
      </c>
      <c r="H12" s="33" t="s">
        <v>16</v>
      </c>
      <c r="I12" s="34"/>
      <c r="J12" s="3">
        <f>COUNTA(B10:B12)</f>
        <v>3</v>
      </c>
    </row>
    <row r="13" spans="1:12" ht="31.5">
      <c r="A13" s="12" t="s">
        <v>42</v>
      </c>
      <c r="B13" s="35" t="s">
        <v>43</v>
      </c>
      <c r="C13" s="35" t="s">
        <v>44</v>
      </c>
      <c r="D13" s="40" t="s">
        <v>45</v>
      </c>
      <c r="E13" s="37" t="s">
        <v>21</v>
      </c>
      <c r="F13" s="37" t="s">
        <v>16</v>
      </c>
      <c r="G13" s="41" t="s">
        <v>16</v>
      </c>
      <c r="H13" s="41" t="s">
        <v>16</v>
      </c>
      <c r="I13" s="42" t="s">
        <v>46</v>
      </c>
    </row>
    <row r="14" spans="1:12" ht="30" customHeight="1">
      <c r="A14" s="17"/>
      <c r="B14" s="22" t="s">
        <v>47</v>
      </c>
      <c r="C14" s="22" t="s">
        <v>48</v>
      </c>
      <c r="D14" s="27" t="s">
        <v>49</v>
      </c>
      <c r="E14" s="24" t="s">
        <v>21</v>
      </c>
      <c r="F14" s="24" t="s">
        <v>16</v>
      </c>
      <c r="G14" s="24" t="s">
        <v>16</v>
      </c>
      <c r="H14" s="24" t="s">
        <v>16</v>
      </c>
      <c r="I14" s="28"/>
    </row>
    <row r="15" spans="1:12" ht="54">
      <c r="A15" s="17"/>
      <c r="B15" s="22" t="s">
        <v>50</v>
      </c>
      <c r="C15" s="22" t="s">
        <v>51</v>
      </c>
      <c r="D15" s="27" t="s">
        <v>52</v>
      </c>
      <c r="E15" s="24" t="s">
        <v>15</v>
      </c>
      <c r="F15" s="24" t="s">
        <v>16</v>
      </c>
      <c r="G15" s="24" t="s">
        <v>16</v>
      </c>
      <c r="H15" s="24" t="s">
        <v>16</v>
      </c>
      <c r="I15" s="28" t="s">
        <v>53</v>
      </c>
    </row>
    <row r="16" spans="1:12" ht="40.5">
      <c r="A16" s="39"/>
      <c r="B16" s="43" t="s">
        <v>54</v>
      </c>
      <c r="C16" s="31" t="s">
        <v>55</v>
      </c>
      <c r="D16" s="32" t="s">
        <v>56</v>
      </c>
      <c r="E16" s="33" t="s">
        <v>21</v>
      </c>
      <c r="F16" s="33" t="s">
        <v>16</v>
      </c>
      <c r="G16" s="33" t="s">
        <v>16</v>
      </c>
      <c r="H16" s="33" t="s">
        <v>16</v>
      </c>
      <c r="I16" s="34" t="s">
        <v>57</v>
      </c>
      <c r="J16" s="3">
        <f>COUNTA(B13:B16)</f>
        <v>4</v>
      </c>
    </row>
    <row r="17" spans="1:10" ht="30" customHeight="1">
      <c r="A17" s="12" t="s">
        <v>58</v>
      </c>
      <c r="B17" s="35" t="s">
        <v>59</v>
      </c>
      <c r="C17" s="35" t="s">
        <v>60</v>
      </c>
      <c r="D17" s="36" t="s">
        <v>61</v>
      </c>
      <c r="E17" s="37" t="s">
        <v>15</v>
      </c>
      <c r="F17" s="37" t="s">
        <v>16</v>
      </c>
      <c r="G17" s="37" t="s">
        <v>16</v>
      </c>
      <c r="H17" s="37"/>
      <c r="I17" s="38" t="s">
        <v>62</v>
      </c>
    </row>
    <row r="18" spans="1:10" ht="30" customHeight="1">
      <c r="A18" s="17"/>
      <c r="B18" s="22" t="s">
        <v>63</v>
      </c>
      <c r="C18" s="22" t="s">
        <v>64</v>
      </c>
      <c r="D18" s="27" t="s">
        <v>65</v>
      </c>
      <c r="E18" s="24" t="s">
        <v>15</v>
      </c>
      <c r="F18" s="24"/>
      <c r="G18" s="24" t="s">
        <v>16</v>
      </c>
      <c r="H18" s="24" t="s">
        <v>16</v>
      </c>
      <c r="I18" s="28"/>
    </row>
    <row r="19" spans="1:10" ht="30" customHeight="1">
      <c r="A19" s="17"/>
      <c r="B19" s="22" t="s">
        <v>66</v>
      </c>
      <c r="C19" s="22" t="s">
        <v>67</v>
      </c>
      <c r="D19" s="27" t="s">
        <v>68</v>
      </c>
      <c r="E19" s="24" t="s">
        <v>21</v>
      </c>
      <c r="F19" s="24" t="s">
        <v>16</v>
      </c>
      <c r="G19" s="24" t="s">
        <v>16</v>
      </c>
      <c r="H19" s="24" t="s">
        <v>16</v>
      </c>
      <c r="I19" s="28"/>
    </row>
    <row r="20" spans="1:10" ht="42">
      <c r="A20" s="17"/>
      <c r="B20" s="21" t="s">
        <v>69</v>
      </c>
      <c r="C20" s="21" t="s">
        <v>70</v>
      </c>
      <c r="D20" s="27" t="s">
        <v>71</v>
      </c>
      <c r="E20" s="24" t="s">
        <v>15</v>
      </c>
      <c r="F20" s="24" t="s">
        <v>16</v>
      </c>
      <c r="G20" s="24" t="s">
        <v>16</v>
      </c>
      <c r="H20" s="24" t="s">
        <v>16</v>
      </c>
      <c r="I20" s="44" t="s">
        <v>72</v>
      </c>
    </row>
    <row r="21" spans="1:10" ht="30" customHeight="1">
      <c r="A21" s="17"/>
      <c r="B21" s="22" t="s">
        <v>73</v>
      </c>
      <c r="C21" s="22" t="s">
        <v>74</v>
      </c>
      <c r="D21" s="27" t="s">
        <v>75</v>
      </c>
      <c r="E21" s="24" t="s">
        <v>15</v>
      </c>
      <c r="F21" s="24" t="s">
        <v>16</v>
      </c>
      <c r="G21" s="24" t="s">
        <v>16</v>
      </c>
      <c r="H21" s="24" t="s">
        <v>16</v>
      </c>
      <c r="I21" s="28" t="s">
        <v>76</v>
      </c>
    </row>
    <row r="22" spans="1:10" ht="30" customHeight="1">
      <c r="A22" s="17"/>
      <c r="B22" s="22" t="s">
        <v>77</v>
      </c>
      <c r="C22" s="22" t="s">
        <v>78</v>
      </c>
      <c r="D22" s="27" t="s">
        <v>79</v>
      </c>
      <c r="E22" s="24" t="s">
        <v>15</v>
      </c>
      <c r="F22" s="24" t="s">
        <v>16</v>
      </c>
      <c r="G22" s="24"/>
      <c r="H22" s="24" t="s">
        <v>16</v>
      </c>
      <c r="I22" s="28"/>
    </row>
    <row r="23" spans="1:10" ht="30" customHeight="1">
      <c r="A23" s="17"/>
      <c r="B23" s="26" t="s">
        <v>80</v>
      </c>
      <c r="C23" s="22" t="s">
        <v>81</v>
      </c>
      <c r="D23" s="27" t="s">
        <v>82</v>
      </c>
      <c r="E23" s="24" t="s">
        <v>15</v>
      </c>
      <c r="F23" s="24"/>
      <c r="G23" s="24" t="s">
        <v>16</v>
      </c>
      <c r="H23" s="24" t="s">
        <v>16</v>
      </c>
      <c r="I23" s="28"/>
    </row>
    <row r="24" spans="1:10" ht="40.5">
      <c r="A24" s="45"/>
      <c r="B24" s="46" t="s">
        <v>83</v>
      </c>
      <c r="C24" s="46" t="s">
        <v>84</v>
      </c>
      <c r="D24" s="47" t="s">
        <v>85</v>
      </c>
      <c r="E24" s="48" t="s">
        <v>15</v>
      </c>
      <c r="F24" s="48" t="s">
        <v>16</v>
      </c>
      <c r="G24" s="48"/>
      <c r="H24" s="48" t="s">
        <v>16</v>
      </c>
      <c r="I24" s="49"/>
    </row>
    <row r="25" spans="1:10" ht="42">
      <c r="A25" s="29"/>
      <c r="B25" s="31" t="s">
        <v>86</v>
      </c>
      <c r="C25" s="31" t="s">
        <v>87</v>
      </c>
      <c r="D25" s="50" t="s">
        <v>88</v>
      </c>
      <c r="E25" s="33" t="s">
        <v>15</v>
      </c>
      <c r="F25" s="33"/>
      <c r="G25" s="33" t="s">
        <v>16</v>
      </c>
      <c r="H25" s="33" t="s">
        <v>16</v>
      </c>
      <c r="I25" s="51" t="s">
        <v>89</v>
      </c>
      <c r="J25" s="3">
        <f>COUNTA(B17:B25)</f>
        <v>9</v>
      </c>
    </row>
    <row r="26" spans="1:10" ht="30" customHeight="1">
      <c r="A26" s="17" t="s">
        <v>90</v>
      </c>
      <c r="B26" s="52" t="s">
        <v>91</v>
      </c>
      <c r="C26" s="53" t="s">
        <v>92</v>
      </c>
      <c r="D26" s="54" t="s">
        <v>93</v>
      </c>
      <c r="E26" s="54" t="s">
        <v>21</v>
      </c>
      <c r="F26" s="54"/>
      <c r="G26" s="54" t="s">
        <v>94</v>
      </c>
      <c r="H26" s="54" t="s">
        <v>94</v>
      </c>
      <c r="I26" s="53"/>
    </row>
    <row r="27" spans="1:10" ht="54">
      <c r="A27" s="17"/>
      <c r="B27" s="55" t="s">
        <v>95</v>
      </c>
      <c r="C27" s="56" t="s">
        <v>96</v>
      </c>
      <c r="D27" s="57" t="s">
        <v>97</v>
      </c>
      <c r="E27" s="57" t="s">
        <v>21</v>
      </c>
      <c r="F27" s="57" t="s">
        <v>94</v>
      </c>
      <c r="G27" s="57" t="s">
        <v>94</v>
      </c>
      <c r="H27" s="57" t="s">
        <v>94</v>
      </c>
      <c r="I27" s="56" t="s">
        <v>98</v>
      </c>
    </row>
    <row r="28" spans="1:10" ht="30" customHeight="1">
      <c r="A28" s="17"/>
      <c r="B28" s="55" t="s">
        <v>99</v>
      </c>
      <c r="C28" s="56" t="s">
        <v>100</v>
      </c>
      <c r="D28" s="57" t="s">
        <v>101</v>
      </c>
      <c r="E28" s="57" t="s">
        <v>21</v>
      </c>
      <c r="F28" s="57" t="s">
        <v>94</v>
      </c>
      <c r="G28" s="57" t="s">
        <v>94</v>
      </c>
      <c r="H28" s="57" t="s">
        <v>94</v>
      </c>
      <c r="I28" s="58" t="s">
        <v>102</v>
      </c>
    </row>
    <row r="29" spans="1:10" ht="30" customHeight="1">
      <c r="A29" s="17"/>
      <c r="B29" s="55" t="s">
        <v>103</v>
      </c>
      <c r="C29" s="56" t="s">
        <v>104</v>
      </c>
      <c r="D29" s="57" t="s">
        <v>105</v>
      </c>
      <c r="E29" s="57" t="s">
        <v>21</v>
      </c>
      <c r="F29" s="57"/>
      <c r="G29" s="57" t="s">
        <v>94</v>
      </c>
      <c r="H29" s="57"/>
      <c r="I29" s="56" t="s">
        <v>106</v>
      </c>
    </row>
    <row r="30" spans="1:10" ht="33.75">
      <c r="A30" s="17"/>
      <c r="B30" s="55" t="s">
        <v>107</v>
      </c>
      <c r="C30" s="56" t="s">
        <v>108</v>
      </c>
      <c r="D30" s="57" t="s">
        <v>109</v>
      </c>
      <c r="E30" s="57" t="s">
        <v>21</v>
      </c>
      <c r="F30" s="57" t="s">
        <v>94</v>
      </c>
      <c r="G30" s="57" t="s">
        <v>94</v>
      </c>
      <c r="H30" s="57"/>
      <c r="I30" s="59" t="s">
        <v>110</v>
      </c>
    </row>
    <row r="31" spans="1:10" ht="30" customHeight="1">
      <c r="A31" s="17"/>
      <c r="B31" s="55" t="s">
        <v>111</v>
      </c>
      <c r="C31" s="56" t="s">
        <v>112</v>
      </c>
      <c r="D31" s="57" t="s">
        <v>113</v>
      </c>
      <c r="E31" s="57" t="s">
        <v>21</v>
      </c>
      <c r="F31" s="57"/>
      <c r="G31" s="57" t="s">
        <v>94</v>
      </c>
      <c r="H31" s="57" t="s">
        <v>94</v>
      </c>
      <c r="I31" s="60" t="s">
        <v>114</v>
      </c>
    </row>
    <row r="32" spans="1:10" ht="30" customHeight="1">
      <c r="A32" s="17"/>
      <c r="B32" s="55" t="s">
        <v>115</v>
      </c>
      <c r="C32" s="56" t="s">
        <v>116</v>
      </c>
      <c r="D32" s="57" t="s">
        <v>117</v>
      </c>
      <c r="E32" s="57" t="s">
        <v>118</v>
      </c>
      <c r="F32" s="57" t="s">
        <v>94</v>
      </c>
      <c r="G32" s="57"/>
      <c r="H32" s="57" t="s">
        <v>94</v>
      </c>
      <c r="I32" s="56"/>
    </row>
    <row r="33" spans="1:10" ht="31.5">
      <c r="A33" s="17"/>
      <c r="B33" s="55" t="s">
        <v>119</v>
      </c>
      <c r="C33" s="56" t="s">
        <v>120</v>
      </c>
      <c r="D33" s="57" t="s">
        <v>121</v>
      </c>
      <c r="E33" s="57" t="s">
        <v>15</v>
      </c>
      <c r="F33" s="57"/>
      <c r="G33" s="57" t="s">
        <v>94</v>
      </c>
      <c r="H33" s="57" t="s">
        <v>94</v>
      </c>
      <c r="I33" s="61" t="s">
        <v>122</v>
      </c>
    </row>
    <row r="34" spans="1:10" ht="30" customHeight="1">
      <c r="A34" s="39"/>
      <c r="B34" s="62" t="s">
        <v>123</v>
      </c>
      <c r="C34" s="63" t="s">
        <v>124</v>
      </c>
      <c r="D34" s="64" t="s">
        <v>125</v>
      </c>
      <c r="E34" s="64" t="s">
        <v>15</v>
      </c>
      <c r="F34" s="64" t="s">
        <v>94</v>
      </c>
      <c r="G34" s="64" t="s">
        <v>16</v>
      </c>
      <c r="H34" s="64" t="s">
        <v>16</v>
      </c>
      <c r="I34" s="65" t="s">
        <v>126</v>
      </c>
      <c r="J34" s="3">
        <f>COUNTA(B26:B34)</f>
        <v>9</v>
      </c>
    </row>
    <row r="35" spans="1:10" ht="40.5">
      <c r="A35" s="66" t="s">
        <v>127</v>
      </c>
      <c r="B35" s="67" t="s">
        <v>128</v>
      </c>
      <c r="C35" s="67" t="s">
        <v>129</v>
      </c>
      <c r="D35" s="68" t="s">
        <v>130</v>
      </c>
      <c r="E35" s="66" t="s">
        <v>15</v>
      </c>
      <c r="F35" s="66" t="s">
        <v>16</v>
      </c>
      <c r="G35" s="66" t="s">
        <v>16</v>
      </c>
      <c r="H35" s="66" t="s">
        <v>16</v>
      </c>
      <c r="I35" s="69" t="s">
        <v>131</v>
      </c>
      <c r="J35" s="3">
        <f>COUNTA(B35)</f>
        <v>1</v>
      </c>
    </row>
    <row r="36" spans="1:10" ht="30" customHeight="1">
      <c r="A36" s="12" t="s">
        <v>132</v>
      </c>
      <c r="B36" s="35" t="s">
        <v>133</v>
      </c>
      <c r="C36" s="70" t="s">
        <v>134</v>
      </c>
      <c r="D36" s="36" t="s">
        <v>135</v>
      </c>
      <c r="E36" s="37" t="s">
        <v>15</v>
      </c>
      <c r="F36" s="37"/>
      <c r="G36" s="37" t="s">
        <v>16</v>
      </c>
      <c r="H36" s="37" t="s">
        <v>16</v>
      </c>
      <c r="I36" s="38"/>
    </row>
    <row r="37" spans="1:10" ht="30" customHeight="1">
      <c r="A37" s="17"/>
      <c r="B37" s="26" t="s">
        <v>136</v>
      </c>
      <c r="C37" s="21" t="s">
        <v>137</v>
      </c>
      <c r="D37" s="27" t="s">
        <v>138</v>
      </c>
      <c r="E37" s="24" t="s">
        <v>15</v>
      </c>
      <c r="F37" s="24" t="s">
        <v>16</v>
      </c>
      <c r="G37" s="24"/>
      <c r="H37" s="24" t="s">
        <v>16</v>
      </c>
      <c r="I37" s="28"/>
    </row>
    <row r="38" spans="1:10" ht="30" customHeight="1">
      <c r="A38" s="17"/>
      <c r="B38" s="21" t="s">
        <v>139</v>
      </c>
      <c r="C38" s="21" t="s">
        <v>140</v>
      </c>
      <c r="D38" s="27" t="s">
        <v>141</v>
      </c>
      <c r="E38" s="24" t="s">
        <v>21</v>
      </c>
      <c r="F38" s="24" t="s">
        <v>16</v>
      </c>
      <c r="G38" s="24" t="s">
        <v>16</v>
      </c>
      <c r="H38" s="24" t="s">
        <v>16</v>
      </c>
      <c r="I38" s="28"/>
    </row>
    <row r="39" spans="1:10" ht="30" customHeight="1">
      <c r="A39" s="17"/>
      <c r="B39" s="46" t="s">
        <v>142</v>
      </c>
      <c r="C39" s="71" t="s">
        <v>143</v>
      </c>
      <c r="D39" s="47" t="s">
        <v>144</v>
      </c>
      <c r="E39" s="48" t="s">
        <v>15</v>
      </c>
      <c r="F39" s="48" t="s">
        <v>16</v>
      </c>
      <c r="G39" s="48"/>
      <c r="H39" s="48" t="s">
        <v>16</v>
      </c>
      <c r="I39" s="28"/>
    </row>
    <row r="40" spans="1:10" ht="30" customHeight="1">
      <c r="A40" s="45"/>
      <c r="B40" s="46" t="s">
        <v>145</v>
      </c>
      <c r="C40" s="71" t="s">
        <v>146</v>
      </c>
      <c r="D40" s="47" t="s">
        <v>147</v>
      </c>
      <c r="E40" s="48" t="s">
        <v>15</v>
      </c>
      <c r="F40" s="48" t="s">
        <v>16</v>
      </c>
      <c r="G40" s="48" t="s">
        <v>16</v>
      </c>
      <c r="H40" s="48" t="s">
        <v>16</v>
      </c>
      <c r="I40" s="49"/>
    </row>
    <row r="41" spans="1:10" ht="30" customHeight="1">
      <c r="A41" s="39"/>
      <c r="B41" s="34" t="s">
        <v>148</v>
      </c>
      <c r="C41" s="30" t="s">
        <v>149</v>
      </c>
      <c r="D41" s="32" t="s">
        <v>150</v>
      </c>
      <c r="E41" s="33" t="s">
        <v>15</v>
      </c>
      <c r="F41" s="33"/>
      <c r="G41" s="33" t="s">
        <v>16</v>
      </c>
      <c r="H41" s="33" t="s">
        <v>16</v>
      </c>
      <c r="I41" s="51"/>
    </row>
    <row r="42" spans="1:10" ht="30" customHeight="1">
      <c r="A42" s="12" t="s">
        <v>151</v>
      </c>
      <c r="B42" s="35" t="s">
        <v>152</v>
      </c>
      <c r="C42" s="70" t="s">
        <v>153</v>
      </c>
      <c r="D42" s="36" t="s">
        <v>154</v>
      </c>
      <c r="E42" s="37" t="s">
        <v>15</v>
      </c>
      <c r="F42" s="37" t="s">
        <v>94</v>
      </c>
      <c r="G42" s="37" t="s">
        <v>16</v>
      </c>
      <c r="H42" s="37" t="s">
        <v>16</v>
      </c>
      <c r="I42" s="42" t="s">
        <v>155</v>
      </c>
      <c r="J42" s="3">
        <f>COUNTA(B36:B42)</f>
        <v>7</v>
      </c>
    </row>
    <row r="43" spans="1:10" ht="42">
      <c r="A43" s="17"/>
      <c r="B43" s="22" t="s">
        <v>156</v>
      </c>
      <c r="C43" s="22" t="s">
        <v>157</v>
      </c>
      <c r="D43" s="27" t="s">
        <v>158</v>
      </c>
      <c r="E43" s="24" t="s">
        <v>15</v>
      </c>
      <c r="F43" s="24"/>
      <c r="G43" s="24" t="s">
        <v>16</v>
      </c>
      <c r="H43" s="24" t="s">
        <v>16</v>
      </c>
      <c r="I43" s="44" t="s">
        <v>159</v>
      </c>
    </row>
    <row r="44" spans="1:10" ht="30" customHeight="1">
      <c r="A44" s="17"/>
      <c r="B44" s="22" t="s">
        <v>160</v>
      </c>
      <c r="C44" s="22" t="s">
        <v>161</v>
      </c>
      <c r="D44" s="27" t="s">
        <v>162</v>
      </c>
      <c r="E44" s="24" t="s">
        <v>15</v>
      </c>
      <c r="F44" s="24" t="s">
        <v>16</v>
      </c>
      <c r="G44" s="24" t="s">
        <v>16</v>
      </c>
      <c r="H44" s="24" t="s">
        <v>16</v>
      </c>
      <c r="I44" s="28"/>
    </row>
    <row r="45" spans="1:10" ht="30" customHeight="1">
      <c r="A45" s="29"/>
      <c r="B45" s="31" t="s">
        <v>163</v>
      </c>
      <c r="C45" s="31" t="s">
        <v>164</v>
      </c>
      <c r="D45" s="32" t="s">
        <v>165</v>
      </c>
      <c r="E45" s="33" t="s">
        <v>15</v>
      </c>
      <c r="F45" s="33" t="s">
        <v>16</v>
      </c>
      <c r="G45" s="33" t="s">
        <v>16</v>
      </c>
      <c r="H45" s="33" t="s">
        <v>16</v>
      </c>
      <c r="I45" s="34"/>
    </row>
    <row r="46" spans="1:10" ht="30" customHeight="1">
      <c r="A46" s="12" t="s">
        <v>166</v>
      </c>
      <c r="B46" s="35" t="s">
        <v>167</v>
      </c>
      <c r="C46" s="35" t="s">
        <v>168</v>
      </c>
      <c r="D46" s="72" t="s">
        <v>169</v>
      </c>
      <c r="E46" s="37" t="s">
        <v>15</v>
      </c>
      <c r="F46" s="37" t="s">
        <v>16</v>
      </c>
      <c r="G46" s="37" t="s">
        <v>16</v>
      </c>
      <c r="H46" s="37" t="s">
        <v>16</v>
      </c>
      <c r="I46" s="38" t="s">
        <v>170</v>
      </c>
    </row>
    <row r="47" spans="1:10" ht="30" customHeight="1">
      <c r="A47" s="17"/>
      <c r="B47" s="22" t="s">
        <v>171</v>
      </c>
      <c r="C47" s="22" t="s">
        <v>172</v>
      </c>
      <c r="D47" s="73" t="s">
        <v>173</v>
      </c>
      <c r="E47" s="24" t="s">
        <v>21</v>
      </c>
      <c r="F47" s="24" t="s">
        <v>16</v>
      </c>
      <c r="G47" s="24" t="s">
        <v>16</v>
      </c>
      <c r="H47" s="24" t="s">
        <v>16</v>
      </c>
      <c r="I47" s="28" t="s">
        <v>174</v>
      </c>
      <c r="J47" s="3">
        <f>COUNTA(B43:B47)</f>
        <v>5</v>
      </c>
    </row>
    <row r="48" spans="1:10" ht="30" customHeight="1">
      <c r="A48" s="17"/>
      <c r="B48" s="22" t="s">
        <v>175</v>
      </c>
      <c r="C48" s="22" t="s">
        <v>176</v>
      </c>
      <c r="D48" s="73" t="s">
        <v>177</v>
      </c>
      <c r="E48" s="24" t="s">
        <v>15</v>
      </c>
      <c r="F48" s="24" t="s">
        <v>94</v>
      </c>
      <c r="G48" s="24"/>
      <c r="H48" s="24" t="s">
        <v>94</v>
      </c>
      <c r="I48" s="28"/>
    </row>
    <row r="49" spans="1:13" ht="30" customHeight="1">
      <c r="A49" s="17"/>
      <c r="B49" s="46" t="s">
        <v>178</v>
      </c>
      <c r="C49" s="46" t="s">
        <v>179</v>
      </c>
      <c r="D49" s="47" t="s">
        <v>180</v>
      </c>
      <c r="E49" s="48" t="s">
        <v>15</v>
      </c>
      <c r="F49" s="48" t="s">
        <v>94</v>
      </c>
      <c r="G49" s="48"/>
      <c r="H49" s="48" t="s">
        <v>94</v>
      </c>
      <c r="I49" s="49"/>
    </row>
    <row r="50" spans="1:13" ht="30" customHeight="1">
      <c r="A50" s="17"/>
      <c r="B50" s="22" t="s">
        <v>181</v>
      </c>
      <c r="C50" s="22" t="s">
        <v>182</v>
      </c>
      <c r="D50" s="74" t="s">
        <v>183</v>
      </c>
      <c r="E50" s="24" t="s">
        <v>21</v>
      </c>
      <c r="F50" s="24" t="s">
        <v>94</v>
      </c>
      <c r="G50" s="24"/>
      <c r="H50" s="24" t="s">
        <v>94</v>
      </c>
      <c r="I50" s="28"/>
    </row>
    <row r="51" spans="1:13" ht="30" customHeight="1">
      <c r="A51" s="17"/>
      <c r="B51" s="22" t="s">
        <v>184</v>
      </c>
      <c r="C51" s="21" t="s">
        <v>185</v>
      </c>
      <c r="D51" s="27" t="s">
        <v>186</v>
      </c>
      <c r="E51" s="24" t="s">
        <v>187</v>
      </c>
      <c r="F51" s="24" t="s">
        <v>94</v>
      </c>
      <c r="G51" s="24"/>
      <c r="H51" s="24" t="s">
        <v>94</v>
      </c>
      <c r="I51" s="28"/>
    </row>
    <row r="52" spans="1:13" ht="30" customHeight="1">
      <c r="A52" s="29"/>
      <c r="B52" s="31" t="s">
        <v>188</v>
      </c>
      <c r="C52" s="43" t="s">
        <v>189</v>
      </c>
      <c r="D52" s="32" t="s">
        <v>190</v>
      </c>
      <c r="E52" s="33" t="s">
        <v>15</v>
      </c>
      <c r="F52" s="33" t="s">
        <v>94</v>
      </c>
      <c r="G52" s="33"/>
      <c r="H52" s="33" t="s">
        <v>94</v>
      </c>
      <c r="I52" s="34"/>
    </row>
    <row r="53" spans="1:13" ht="30" customHeight="1">
      <c r="A53" s="12" t="s">
        <v>191</v>
      </c>
      <c r="B53" s="35" t="s">
        <v>192</v>
      </c>
      <c r="C53" s="35" t="s">
        <v>193</v>
      </c>
      <c r="D53" s="36" t="s">
        <v>194</v>
      </c>
      <c r="E53" s="37" t="s">
        <v>15</v>
      </c>
      <c r="F53" s="37"/>
      <c r="G53" s="37" t="s">
        <v>16</v>
      </c>
      <c r="H53" s="37" t="s">
        <v>16</v>
      </c>
      <c r="I53" s="38"/>
    </row>
    <row r="54" spans="1:13" ht="30" customHeight="1">
      <c r="A54" s="17"/>
      <c r="B54" s="22" t="s">
        <v>195</v>
      </c>
      <c r="C54" s="22" t="s">
        <v>196</v>
      </c>
      <c r="D54" s="27" t="s">
        <v>197</v>
      </c>
      <c r="E54" s="24" t="s">
        <v>187</v>
      </c>
      <c r="F54" s="24" t="s">
        <v>16</v>
      </c>
      <c r="G54" s="24"/>
      <c r="H54" s="24" t="s">
        <v>16</v>
      </c>
      <c r="I54" s="28"/>
      <c r="J54" s="3">
        <f>COUNTA(B48:B54)</f>
        <v>7</v>
      </c>
    </row>
    <row r="55" spans="1:13" ht="30" customHeight="1">
      <c r="A55" s="17"/>
      <c r="B55" s="22" t="s">
        <v>198</v>
      </c>
      <c r="C55" s="22" t="s">
        <v>199</v>
      </c>
      <c r="D55" s="27" t="s">
        <v>200</v>
      </c>
      <c r="E55" s="24" t="s">
        <v>15</v>
      </c>
      <c r="F55" s="24" t="s">
        <v>16</v>
      </c>
      <c r="G55" s="24"/>
      <c r="H55" s="24" t="s">
        <v>16</v>
      </c>
      <c r="I55" s="28" t="s">
        <v>201</v>
      </c>
    </row>
    <row r="56" spans="1:13" ht="30" customHeight="1">
      <c r="A56" s="17"/>
      <c r="B56" s="22" t="s">
        <v>202</v>
      </c>
      <c r="C56" s="21" t="s">
        <v>203</v>
      </c>
      <c r="D56" s="27" t="s">
        <v>204</v>
      </c>
      <c r="E56" s="24" t="s">
        <v>15</v>
      </c>
      <c r="F56" s="24" t="s">
        <v>16</v>
      </c>
      <c r="G56" s="24"/>
      <c r="H56" s="24" t="s">
        <v>16</v>
      </c>
      <c r="I56" s="28"/>
    </row>
    <row r="57" spans="1:13" ht="30" customHeight="1">
      <c r="A57" s="17"/>
      <c r="B57" s="22" t="s">
        <v>205</v>
      </c>
      <c r="C57" s="26" t="s">
        <v>206</v>
      </c>
      <c r="D57" s="27" t="s">
        <v>207</v>
      </c>
      <c r="E57" s="24" t="s">
        <v>15</v>
      </c>
      <c r="F57" s="24"/>
      <c r="G57" s="24" t="s">
        <v>16</v>
      </c>
      <c r="H57" s="24" t="s">
        <v>16</v>
      </c>
      <c r="I57" s="22"/>
      <c r="M57" s="2"/>
    </row>
    <row r="58" spans="1:13" ht="30" customHeight="1">
      <c r="A58" s="17"/>
      <c r="B58" s="26" t="s">
        <v>208</v>
      </c>
      <c r="C58" s="22" t="s">
        <v>209</v>
      </c>
      <c r="D58" s="27" t="s">
        <v>210</v>
      </c>
      <c r="E58" s="24" t="s">
        <v>118</v>
      </c>
      <c r="F58" s="24" t="s">
        <v>16</v>
      </c>
      <c r="G58" s="24"/>
      <c r="H58" s="24" t="s">
        <v>16</v>
      </c>
      <c r="I58" s="28" t="s">
        <v>201</v>
      </c>
    </row>
    <row r="59" spans="1:13" ht="30" customHeight="1">
      <c r="A59" s="39"/>
      <c r="B59" s="30" t="s">
        <v>211</v>
      </c>
      <c r="C59" s="31" t="s">
        <v>212</v>
      </c>
      <c r="D59" s="32" t="s">
        <v>213</v>
      </c>
      <c r="E59" s="33" t="s">
        <v>15</v>
      </c>
      <c r="F59" s="33" t="s">
        <v>16</v>
      </c>
      <c r="G59" s="33" t="s">
        <v>16</v>
      </c>
      <c r="H59" s="33" t="s">
        <v>16</v>
      </c>
      <c r="I59" s="34" t="s">
        <v>214</v>
      </c>
    </row>
    <row r="60" spans="1:13" ht="30" customHeight="1">
      <c r="A60" s="12" t="s">
        <v>215</v>
      </c>
      <c r="B60" s="35" t="s">
        <v>216</v>
      </c>
      <c r="C60" s="35" t="s">
        <v>217</v>
      </c>
      <c r="D60" s="36" t="s">
        <v>218</v>
      </c>
      <c r="E60" s="37" t="s">
        <v>21</v>
      </c>
      <c r="F60" s="37"/>
      <c r="G60" s="37" t="s">
        <v>16</v>
      </c>
      <c r="H60" s="37" t="s">
        <v>16</v>
      </c>
      <c r="I60" s="38"/>
    </row>
    <row r="61" spans="1:13" ht="30" customHeight="1">
      <c r="A61" s="39"/>
      <c r="B61" s="31" t="s">
        <v>219</v>
      </c>
      <c r="C61" s="31" t="s">
        <v>220</v>
      </c>
      <c r="D61" s="32" t="s">
        <v>221</v>
      </c>
      <c r="E61" s="33" t="s">
        <v>15</v>
      </c>
      <c r="F61" s="33"/>
      <c r="G61" s="33"/>
      <c r="H61" s="33" t="s">
        <v>16</v>
      </c>
      <c r="I61" s="34"/>
      <c r="J61" s="3">
        <f>COUNTA(B55:B61)</f>
        <v>7</v>
      </c>
    </row>
    <row r="62" spans="1:13" ht="33.75">
      <c r="A62" s="12" t="s">
        <v>222</v>
      </c>
      <c r="B62" s="13" t="s">
        <v>223</v>
      </c>
      <c r="C62" s="13" t="s">
        <v>224</v>
      </c>
      <c r="D62" s="14" t="s">
        <v>225</v>
      </c>
      <c r="E62" s="15" t="s">
        <v>15</v>
      </c>
      <c r="F62" s="15" t="s">
        <v>16</v>
      </c>
      <c r="G62" s="15" t="s">
        <v>16</v>
      </c>
      <c r="H62" s="15" t="s">
        <v>16</v>
      </c>
      <c r="I62" s="75" t="s">
        <v>226</v>
      </c>
    </row>
    <row r="63" spans="1:13" ht="30" customHeight="1">
      <c r="A63" s="17"/>
      <c r="B63" s="22" t="s">
        <v>227</v>
      </c>
      <c r="C63" s="22" t="s">
        <v>228</v>
      </c>
      <c r="D63" s="27" t="s">
        <v>229</v>
      </c>
      <c r="E63" s="24" t="s">
        <v>187</v>
      </c>
      <c r="F63" s="24" t="s">
        <v>16</v>
      </c>
      <c r="G63" s="24"/>
      <c r="H63" s="24" t="s">
        <v>16</v>
      </c>
      <c r="I63" s="28"/>
      <c r="J63" s="3">
        <f>COUNTA(B62:B63)</f>
        <v>2</v>
      </c>
    </row>
    <row r="64" spans="1:13" ht="30" customHeight="1">
      <c r="A64" s="17"/>
      <c r="B64" s="22" t="s">
        <v>230</v>
      </c>
      <c r="C64" s="22" t="s">
        <v>231</v>
      </c>
      <c r="D64" s="27" t="s">
        <v>232</v>
      </c>
      <c r="E64" s="24" t="s">
        <v>187</v>
      </c>
      <c r="F64" s="24" t="s">
        <v>16</v>
      </c>
      <c r="G64" s="24"/>
      <c r="H64" s="24" t="s">
        <v>16</v>
      </c>
      <c r="I64" s="28"/>
    </row>
    <row r="65" spans="1:10" ht="30" customHeight="1">
      <c r="A65" s="39"/>
      <c r="B65" s="22" t="s">
        <v>233</v>
      </c>
      <c r="C65" s="22" t="s">
        <v>234</v>
      </c>
      <c r="D65" s="27" t="s">
        <v>235</v>
      </c>
      <c r="E65" s="24" t="s">
        <v>15</v>
      </c>
      <c r="F65" s="24"/>
      <c r="G65" s="24" t="s">
        <v>16</v>
      </c>
      <c r="H65" s="24"/>
      <c r="I65" s="28" t="s">
        <v>236</v>
      </c>
    </row>
    <row r="66" spans="1:10" ht="30" customHeight="1">
      <c r="A66" s="66" t="s">
        <v>237</v>
      </c>
      <c r="B66" s="67" t="s">
        <v>238</v>
      </c>
      <c r="C66" s="67" t="s">
        <v>239</v>
      </c>
      <c r="D66" s="40" t="s">
        <v>240</v>
      </c>
      <c r="E66" s="76" t="s">
        <v>15</v>
      </c>
      <c r="F66" s="76"/>
      <c r="G66" s="76" t="s">
        <v>16</v>
      </c>
      <c r="H66" s="66" t="s">
        <v>16</v>
      </c>
      <c r="I66" s="77" t="s">
        <v>241</v>
      </c>
    </row>
    <row r="67" spans="1:10" ht="30" customHeight="1">
      <c r="A67" s="12" t="s">
        <v>242</v>
      </c>
      <c r="B67" s="35" t="s">
        <v>243</v>
      </c>
      <c r="C67" s="35" t="s">
        <v>244</v>
      </c>
      <c r="D67" s="36" t="s">
        <v>245</v>
      </c>
      <c r="E67" s="37" t="s">
        <v>21</v>
      </c>
      <c r="F67" s="37" t="s">
        <v>16</v>
      </c>
      <c r="G67" s="37" t="s">
        <v>16</v>
      </c>
      <c r="H67" s="37" t="s">
        <v>16</v>
      </c>
      <c r="I67" s="38"/>
      <c r="J67" s="3">
        <f>COUNTA(B64:B67)</f>
        <v>4</v>
      </c>
    </row>
    <row r="68" spans="1:10" ht="52.5">
      <c r="A68" s="17"/>
      <c r="B68" s="22" t="s">
        <v>246</v>
      </c>
      <c r="C68" s="22" t="s">
        <v>247</v>
      </c>
      <c r="D68" s="27" t="s">
        <v>248</v>
      </c>
      <c r="E68" s="24" t="s">
        <v>21</v>
      </c>
      <c r="F68" s="24" t="s">
        <v>16</v>
      </c>
      <c r="G68" s="24" t="s">
        <v>16</v>
      </c>
      <c r="H68" s="24"/>
      <c r="I68" s="44" t="s">
        <v>249</v>
      </c>
      <c r="J68" s="3">
        <f>COUNTA(B68)</f>
        <v>1</v>
      </c>
    </row>
    <row r="69" spans="1:10" ht="27">
      <c r="A69" s="17"/>
      <c r="B69" s="22" t="s">
        <v>250</v>
      </c>
      <c r="C69" s="22" t="s">
        <v>251</v>
      </c>
      <c r="D69" s="27" t="s">
        <v>252</v>
      </c>
      <c r="E69" s="24" t="s">
        <v>15</v>
      </c>
      <c r="F69" s="24" t="s">
        <v>16</v>
      </c>
      <c r="G69" s="24" t="s">
        <v>16</v>
      </c>
      <c r="H69" s="24" t="s">
        <v>16</v>
      </c>
      <c r="I69" s="28" t="s">
        <v>253</v>
      </c>
    </row>
    <row r="70" spans="1:10" ht="30" customHeight="1">
      <c r="A70" s="17"/>
      <c r="B70" s="46" t="s">
        <v>254</v>
      </c>
      <c r="C70" s="46" t="s">
        <v>255</v>
      </c>
      <c r="D70" s="47" t="s">
        <v>256</v>
      </c>
      <c r="E70" s="48" t="s">
        <v>187</v>
      </c>
      <c r="F70" s="48" t="s">
        <v>16</v>
      </c>
      <c r="G70" s="48"/>
      <c r="H70" s="48" t="s">
        <v>16</v>
      </c>
      <c r="I70" s="49"/>
    </row>
    <row r="71" spans="1:10" ht="30" customHeight="1">
      <c r="A71" s="17"/>
      <c r="B71" s="31" t="s">
        <v>257</v>
      </c>
      <c r="C71" s="31" t="s">
        <v>258</v>
      </c>
      <c r="D71" s="32" t="s">
        <v>259</v>
      </c>
      <c r="E71" s="33" t="s">
        <v>15</v>
      </c>
      <c r="F71" s="33" t="s">
        <v>16</v>
      </c>
      <c r="G71" s="33"/>
      <c r="H71" s="33" t="s">
        <v>16</v>
      </c>
      <c r="I71" s="34"/>
      <c r="J71" s="3" t="s">
        <v>260</v>
      </c>
    </row>
    <row r="72" spans="1:10" ht="67.5" customHeight="1">
      <c r="A72" s="66" t="s">
        <v>261</v>
      </c>
      <c r="B72" s="78" t="s">
        <v>262</v>
      </c>
      <c r="C72" s="78" t="s">
        <v>263</v>
      </c>
      <c r="D72" s="79" t="s">
        <v>264</v>
      </c>
      <c r="E72" s="39" t="s">
        <v>15</v>
      </c>
      <c r="F72" s="39" t="s">
        <v>16</v>
      </c>
      <c r="G72" s="39" t="s">
        <v>16</v>
      </c>
      <c r="H72" s="39" t="s">
        <v>16</v>
      </c>
      <c r="I72" s="80" t="s">
        <v>265</v>
      </c>
    </row>
    <row r="73" spans="1:10" ht="30" customHeight="1">
      <c r="A73" s="81" t="s">
        <v>266</v>
      </c>
      <c r="B73" s="35" t="s">
        <v>267</v>
      </c>
      <c r="C73" s="35" t="s">
        <v>268</v>
      </c>
      <c r="D73" s="36" t="s">
        <v>269</v>
      </c>
      <c r="E73" s="37" t="s">
        <v>15</v>
      </c>
      <c r="F73" s="37" t="s">
        <v>16</v>
      </c>
      <c r="G73" s="37" t="s">
        <v>16</v>
      </c>
      <c r="H73" s="37" t="s">
        <v>16</v>
      </c>
      <c r="I73" s="38" t="s">
        <v>214</v>
      </c>
      <c r="J73" s="3">
        <f>COUNTA(B69:B73)</f>
        <v>5</v>
      </c>
    </row>
    <row r="74" spans="1:10" ht="30" customHeight="1">
      <c r="A74" s="17"/>
      <c r="B74" s="22" t="s">
        <v>270</v>
      </c>
      <c r="C74" s="22" t="s">
        <v>271</v>
      </c>
      <c r="D74" s="27" t="s">
        <v>272</v>
      </c>
      <c r="E74" s="24" t="s">
        <v>15</v>
      </c>
      <c r="F74" s="24" t="s">
        <v>16</v>
      </c>
      <c r="G74" s="24"/>
      <c r="H74" s="24" t="s">
        <v>16</v>
      </c>
      <c r="I74" s="28" t="s">
        <v>214</v>
      </c>
    </row>
    <row r="75" spans="1:10" ht="30" customHeight="1">
      <c r="A75" s="17"/>
      <c r="B75" s="46" t="s">
        <v>273</v>
      </c>
      <c r="C75" s="46" t="s">
        <v>274</v>
      </c>
      <c r="D75" s="47" t="s">
        <v>275</v>
      </c>
      <c r="E75" s="48" t="s">
        <v>15</v>
      </c>
      <c r="F75" s="48" t="s">
        <v>16</v>
      </c>
      <c r="G75" s="48" t="s">
        <v>16</v>
      </c>
      <c r="H75" s="48"/>
      <c r="I75" s="49"/>
    </row>
    <row r="76" spans="1:10" ht="54">
      <c r="A76" s="82"/>
      <c r="B76" s="22" t="s">
        <v>276</v>
      </c>
      <c r="C76" s="22" t="s">
        <v>277</v>
      </c>
      <c r="D76" s="27" t="s">
        <v>278</v>
      </c>
      <c r="E76" s="24" t="s">
        <v>15</v>
      </c>
      <c r="F76" s="24"/>
      <c r="G76" s="24" t="s">
        <v>16</v>
      </c>
      <c r="H76" s="24" t="s">
        <v>16</v>
      </c>
      <c r="I76" s="28" t="s">
        <v>279</v>
      </c>
    </row>
    <row r="77" spans="1:10" ht="30" customHeight="1">
      <c r="A77" s="17"/>
      <c r="B77" s="26" t="s">
        <v>280</v>
      </c>
      <c r="C77" s="28" t="s">
        <v>281</v>
      </c>
      <c r="D77" s="27" t="s">
        <v>282</v>
      </c>
      <c r="E77" s="24" t="s">
        <v>15</v>
      </c>
      <c r="F77" s="24" t="s">
        <v>16</v>
      </c>
      <c r="G77" s="24"/>
      <c r="H77" s="24" t="s">
        <v>16</v>
      </c>
      <c r="I77" s="28"/>
    </row>
    <row r="78" spans="1:10" ht="30" customHeight="1">
      <c r="A78" s="83"/>
      <c r="B78" s="22" t="s">
        <v>283</v>
      </c>
      <c r="C78" s="22" t="s">
        <v>284</v>
      </c>
      <c r="D78" s="27" t="s">
        <v>285</v>
      </c>
      <c r="E78" s="24" t="s">
        <v>15</v>
      </c>
      <c r="F78" s="24" t="s">
        <v>16</v>
      </c>
      <c r="G78" s="24"/>
      <c r="H78" s="24" t="s">
        <v>16</v>
      </c>
      <c r="I78" s="28" t="s">
        <v>214</v>
      </c>
    </row>
    <row r="79" spans="1:10" ht="30" customHeight="1">
      <c r="A79" s="17"/>
      <c r="B79" s="22" t="s">
        <v>286</v>
      </c>
      <c r="C79" s="26" t="s">
        <v>287</v>
      </c>
      <c r="D79" s="27" t="s">
        <v>288</v>
      </c>
      <c r="E79" s="24" t="s">
        <v>118</v>
      </c>
      <c r="F79" s="24" t="s">
        <v>16</v>
      </c>
      <c r="G79" s="24"/>
      <c r="H79" s="24" t="s">
        <v>16</v>
      </c>
      <c r="I79" s="28"/>
    </row>
    <row r="80" spans="1:10" ht="30" customHeight="1">
      <c r="A80" s="17"/>
      <c r="B80" s="13" t="s">
        <v>289</v>
      </c>
      <c r="C80" s="13" t="s">
        <v>290</v>
      </c>
      <c r="D80" s="14" t="s">
        <v>291</v>
      </c>
      <c r="E80" s="15" t="s">
        <v>15</v>
      </c>
      <c r="F80" s="15" t="s">
        <v>16</v>
      </c>
      <c r="G80" s="15"/>
      <c r="H80" s="15" t="s">
        <v>16</v>
      </c>
      <c r="I80" s="16"/>
    </row>
    <row r="81" spans="1:10" ht="30" customHeight="1">
      <c r="A81" s="45"/>
      <c r="B81" s="22" t="s">
        <v>292</v>
      </c>
      <c r="C81" s="84" t="s">
        <v>293</v>
      </c>
      <c r="D81" s="27" t="s">
        <v>294</v>
      </c>
      <c r="E81" s="24" t="s">
        <v>118</v>
      </c>
      <c r="F81" s="24" t="s">
        <v>16</v>
      </c>
      <c r="G81" s="24"/>
      <c r="H81" s="24" t="s">
        <v>16</v>
      </c>
      <c r="I81" s="28"/>
    </row>
    <row r="82" spans="1:10" ht="30" customHeight="1">
      <c r="A82" s="17"/>
      <c r="B82" s="22" t="s">
        <v>295</v>
      </c>
      <c r="C82" s="85" t="s">
        <v>296</v>
      </c>
      <c r="D82" s="27" t="s">
        <v>297</v>
      </c>
      <c r="E82" s="24" t="s">
        <v>187</v>
      </c>
      <c r="F82" s="24" t="s">
        <v>16</v>
      </c>
      <c r="G82" s="24"/>
      <c r="H82" s="24" t="s">
        <v>16</v>
      </c>
      <c r="I82" s="28"/>
    </row>
    <row r="83" spans="1:10" ht="54">
      <c r="A83" s="17"/>
      <c r="B83" s="22" t="s">
        <v>298</v>
      </c>
      <c r="C83" s="22" t="s">
        <v>299</v>
      </c>
      <c r="D83" s="27" t="s">
        <v>300</v>
      </c>
      <c r="E83" s="24" t="s">
        <v>15</v>
      </c>
      <c r="F83" s="24"/>
      <c r="G83" s="24" t="s">
        <v>16</v>
      </c>
      <c r="H83" s="24" t="s">
        <v>16</v>
      </c>
      <c r="I83" s="28" t="s">
        <v>301</v>
      </c>
    </row>
    <row r="84" spans="1:10" ht="30" customHeight="1">
      <c r="A84" s="17"/>
      <c r="B84" s="46" t="s">
        <v>302</v>
      </c>
      <c r="C84" s="86" t="s">
        <v>303</v>
      </c>
      <c r="D84" s="47" t="s">
        <v>304</v>
      </c>
      <c r="E84" s="48" t="s">
        <v>15</v>
      </c>
      <c r="F84" s="48" t="s">
        <v>16</v>
      </c>
      <c r="G84" s="48"/>
      <c r="H84" s="48" t="s">
        <v>16</v>
      </c>
      <c r="I84" s="49" t="s">
        <v>305</v>
      </c>
    </row>
    <row r="85" spans="1:10" ht="30" customHeight="1">
      <c r="A85" s="17"/>
      <c r="B85" s="22" t="s">
        <v>306</v>
      </c>
      <c r="C85" s="22" t="s">
        <v>307</v>
      </c>
      <c r="D85" s="27" t="s">
        <v>308</v>
      </c>
      <c r="E85" s="24" t="s">
        <v>21</v>
      </c>
      <c r="F85" s="24"/>
      <c r="G85" s="24" t="s">
        <v>16</v>
      </c>
      <c r="H85" s="24" t="s">
        <v>16</v>
      </c>
      <c r="I85" s="28" t="s">
        <v>241</v>
      </c>
    </row>
    <row r="86" spans="1:10" ht="30" customHeight="1">
      <c r="A86" s="83"/>
      <c r="B86" s="22" t="s">
        <v>309</v>
      </c>
      <c r="C86" s="22" t="s">
        <v>310</v>
      </c>
      <c r="D86" s="27" t="s">
        <v>311</v>
      </c>
      <c r="E86" s="24" t="s">
        <v>118</v>
      </c>
      <c r="F86" s="24" t="s">
        <v>16</v>
      </c>
      <c r="G86" s="24"/>
      <c r="H86" s="24" t="s">
        <v>16</v>
      </c>
      <c r="I86" s="28"/>
    </row>
    <row r="87" spans="1:10" ht="30" customHeight="1">
      <c r="A87" s="17"/>
      <c r="B87" s="21" t="s">
        <v>312</v>
      </c>
      <c r="C87" s="28" t="s">
        <v>313</v>
      </c>
      <c r="D87" s="27" t="s">
        <v>314</v>
      </c>
      <c r="E87" s="24" t="s">
        <v>15</v>
      </c>
      <c r="F87" s="24" t="s">
        <v>16</v>
      </c>
      <c r="G87" s="24"/>
      <c r="H87" s="24" t="s">
        <v>16</v>
      </c>
      <c r="I87" s="28" t="s">
        <v>241</v>
      </c>
    </row>
    <row r="88" spans="1:10" ht="45">
      <c r="A88" s="82"/>
      <c r="B88" s="46" t="s">
        <v>315</v>
      </c>
      <c r="C88" s="46" t="s">
        <v>316</v>
      </c>
      <c r="D88" s="47" t="s">
        <v>317</v>
      </c>
      <c r="E88" s="48" t="s">
        <v>15</v>
      </c>
      <c r="F88" s="48" t="s">
        <v>16</v>
      </c>
      <c r="G88" s="48" t="s">
        <v>16</v>
      </c>
      <c r="H88" s="48" t="s">
        <v>16</v>
      </c>
      <c r="I88" s="87" t="s">
        <v>318</v>
      </c>
    </row>
    <row r="89" spans="1:10" ht="30" customHeight="1">
      <c r="A89" s="82"/>
      <c r="B89" s="22" t="s">
        <v>319</v>
      </c>
      <c r="C89" s="22" t="s">
        <v>320</v>
      </c>
      <c r="D89" s="27" t="s">
        <v>321</v>
      </c>
      <c r="E89" s="24" t="s">
        <v>21</v>
      </c>
      <c r="F89" s="24"/>
      <c r="G89" s="24" t="s">
        <v>16</v>
      </c>
      <c r="H89" s="24" t="s">
        <v>16</v>
      </c>
      <c r="I89" s="28" t="s">
        <v>322</v>
      </c>
    </row>
    <row r="90" spans="1:10" ht="30" customHeight="1">
      <c r="A90" s="17"/>
      <c r="B90" s="22" t="s">
        <v>323</v>
      </c>
      <c r="C90" s="22" t="s">
        <v>324</v>
      </c>
      <c r="D90" s="27" t="s">
        <v>325</v>
      </c>
      <c r="E90" s="24" t="s">
        <v>21</v>
      </c>
      <c r="F90" s="24" t="s">
        <v>16</v>
      </c>
      <c r="G90" s="24" t="s">
        <v>16</v>
      </c>
      <c r="H90" s="24" t="s">
        <v>16</v>
      </c>
      <c r="I90" s="28" t="s">
        <v>241</v>
      </c>
    </row>
    <row r="91" spans="1:10" ht="27">
      <c r="A91" s="17"/>
      <c r="B91" s="46" t="s">
        <v>326</v>
      </c>
      <c r="C91" s="86" t="s">
        <v>327</v>
      </c>
      <c r="D91" s="47" t="s">
        <v>328</v>
      </c>
      <c r="E91" s="48" t="s">
        <v>15</v>
      </c>
      <c r="F91" s="48" t="s">
        <v>16</v>
      </c>
      <c r="G91" s="48"/>
      <c r="H91" s="48" t="s">
        <v>16</v>
      </c>
      <c r="I91" s="49" t="s">
        <v>241</v>
      </c>
    </row>
    <row r="92" spans="1:10" ht="30" customHeight="1">
      <c r="A92" s="17"/>
      <c r="B92" s="46" t="s">
        <v>329</v>
      </c>
      <c r="C92" s="86" t="s">
        <v>330</v>
      </c>
      <c r="D92" s="47" t="s">
        <v>331</v>
      </c>
      <c r="E92" s="48" t="s">
        <v>15</v>
      </c>
      <c r="F92" s="48" t="s">
        <v>16</v>
      </c>
      <c r="G92" s="48"/>
      <c r="H92" s="48" t="s">
        <v>16</v>
      </c>
      <c r="I92" s="49" t="s">
        <v>241</v>
      </c>
      <c r="J92" s="88"/>
    </row>
    <row r="93" spans="1:10" ht="30" customHeight="1">
      <c r="A93" s="17"/>
      <c r="B93" s="46" t="s">
        <v>332</v>
      </c>
      <c r="C93" s="86" t="s">
        <v>333</v>
      </c>
      <c r="D93" s="47" t="s">
        <v>334</v>
      </c>
      <c r="E93" s="48" t="s">
        <v>15</v>
      </c>
      <c r="F93" s="48" t="s">
        <v>16</v>
      </c>
      <c r="G93" s="48"/>
      <c r="H93" s="48" t="s">
        <v>16</v>
      </c>
      <c r="I93" s="49"/>
    </row>
    <row r="94" spans="1:10" ht="30" customHeight="1">
      <c r="A94" s="39"/>
      <c r="B94" s="31" t="s">
        <v>335</v>
      </c>
      <c r="C94" s="89" t="s">
        <v>336</v>
      </c>
      <c r="D94" s="32" t="s">
        <v>337</v>
      </c>
      <c r="E94" s="33" t="s">
        <v>15</v>
      </c>
      <c r="F94" s="33"/>
      <c r="G94" s="33" t="s">
        <v>16</v>
      </c>
      <c r="H94" s="33" t="s">
        <v>94</v>
      </c>
      <c r="I94" s="34" t="s">
        <v>241</v>
      </c>
      <c r="J94" s="3">
        <f>COUNTA(B73:B94)</f>
        <v>22</v>
      </c>
    </row>
    <row r="95" spans="1:10" ht="30" customHeight="1">
      <c r="A95" s="81" t="s">
        <v>338</v>
      </c>
      <c r="B95" s="90" t="s">
        <v>339</v>
      </c>
      <c r="C95" s="35" t="s">
        <v>340</v>
      </c>
      <c r="D95" s="36" t="s">
        <v>341</v>
      </c>
      <c r="E95" s="37" t="s">
        <v>21</v>
      </c>
      <c r="F95" s="37" t="s">
        <v>342</v>
      </c>
      <c r="G95" s="37" t="s">
        <v>94</v>
      </c>
      <c r="H95" s="37" t="s">
        <v>94</v>
      </c>
      <c r="I95" s="38"/>
    </row>
    <row r="96" spans="1:10" ht="54">
      <c r="A96" s="17"/>
      <c r="B96" s="91" t="s">
        <v>343</v>
      </c>
      <c r="C96" s="22" t="s">
        <v>344</v>
      </c>
      <c r="D96" s="74" t="s">
        <v>345</v>
      </c>
      <c r="E96" s="24" t="s">
        <v>15</v>
      </c>
      <c r="F96" s="24" t="s">
        <v>342</v>
      </c>
      <c r="G96" s="24"/>
      <c r="H96" s="24" t="s">
        <v>94</v>
      </c>
      <c r="I96" s="28" t="s">
        <v>346</v>
      </c>
    </row>
    <row r="97" spans="1:10" ht="30" customHeight="1">
      <c r="A97" s="17"/>
      <c r="B97" s="91" t="s">
        <v>347</v>
      </c>
      <c r="C97" s="22" t="s">
        <v>348</v>
      </c>
      <c r="D97" s="27" t="s">
        <v>349</v>
      </c>
      <c r="E97" s="24" t="s">
        <v>15</v>
      </c>
      <c r="F97" s="24" t="s">
        <v>342</v>
      </c>
      <c r="G97" s="24" t="s">
        <v>94</v>
      </c>
      <c r="H97" s="24" t="s">
        <v>94</v>
      </c>
      <c r="I97" s="28"/>
    </row>
    <row r="98" spans="1:10" ht="30" customHeight="1">
      <c r="A98" s="17"/>
      <c r="B98" s="92" t="s">
        <v>350</v>
      </c>
      <c r="C98" s="22" t="s">
        <v>351</v>
      </c>
      <c r="D98" s="27" t="s">
        <v>352</v>
      </c>
      <c r="E98" s="24" t="s">
        <v>21</v>
      </c>
      <c r="F98" s="24" t="s">
        <v>342</v>
      </c>
      <c r="G98" s="24" t="s">
        <v>94</v>
      </c>
      <c r="H98" s="24" t="s">
        <v>94</v>
      </c>
      <c r="I98" s="28" t="s">
        <v>241</v>
      </c>
    </row>
    <row r="99" spans="1:10" ht="30" customHeight="1">
      <c r="A99" s="17"/>
      <c r="B99" s="93" t="s">
        <v>353</v>
      </c>
      <c r="C99" s="22" t="s">
        <v>354</v>
      </c>
      <c r="D99" s="27" t="s">
        <v>355</v>
      </c>
      <c r="E99" s="24" t="s">
        <v>15</v>
      </c>
      <c r="F99" s="24"/>
      <c r="G99" s="24" t="s">
        <v>94</v>
      </c>
      <c r="H99" s="24"/>
      <c r="I99" s="28"/>
    </row>
    <row r="100" spans="1:10" ht="30" customHeight="1">
      <c r="A100" s="17"/>
      <c r="B100" s="93" t="s">
        <v>356</v>
      </c>
      <c r="C100" s="22" t="s">
        <v>357</v>
      </c>
      <c r="D100" s="27" t="s">
        <v>358</v>
      </c>
      <c r="E100" s="24" t="s">
        <v>21</v>
      </c>
      <c r="F100" s="24" t="s">
        <v>342</v>
      </c>
      <c r="G100" s="24" t="s">
        <v>94</v>
      </c>
      <c r="H100" s="24" t="s">
        <v>94</v>
      </c>
      <c r="I100" s="28" t="s">
        <v>241</v>
      </c>
    </row>
    <row r="101" spans="1:10" ht="30" customHeight="1">
      <c r="A101" s="17"/>
      <c r="B101" s="91" t="s">
        <v>359</v>
      </c>
      <c r="C101" s="22" t="s">
        <v>360</v>
      </c>
      <c r="D101" s="27" t="s">
        <v>361</v>
      </c>
      <c r="E101" s="24" t="s">
        <v>118</v>
      </c>
      <c r="F101" s="24" t="s">
        <v>342</v>
      </c>
      <c r="G101" s="24"/>
      <c r="H101" s="24" t="s">
        <v>94</v>
      </c>
      <c r="I101" s="28"/>
    </row>
    <row r="102" spans="1:10" ht="30" customHeight="1">
      <c r="A102" s="17"/>
      <c r="B102" s="94" t="s">
        <v>362</v>
      </c>
      <c r="C102" s="46" t="s">
        <v>363</v>
      </c>
      <c r="D102" s="47" t="s">
        <v>364</v>
      </c>
      <c r="E102" s="48" t="s">
        <v>15</v>
      </c>
      <c r="F102" s="48" t="s">
        <v>342</v>
      </c>
      <c r="G102" s="48"/>
      <c r="H102" s="48" t="s">
        <v>94</v>
      </c>
      <c r="I102" s="49"/>
    </row>
    <row r="103" spans="1:10" ht="30" customHeight="1">
      <c r="A103" s="82"/>
      <c r="B103" s="26" t="s">
        <v>365</v>
      </c>
      <c r="C103" s="22" t="s">
        <v>366</v>
      </c>
      <c r="D103" s="27" t="s">
        <v>367</v>
      </c>
      <c r="E103" s="24" t="s">
        <v>15</v>
      </c>
      <c r="F103" s="24" t="s">
        <v>342</v>
      </c>
      <c r="G103" s="24"/>
      <c r="H103" s="24" t="s">
        <v>94</v>
      </c>
      <c r="I103" s="28" t="s">
        <v>368</v>
      </c>
    </row>
    <row r="104" spans="1:10" ht="30" customHeight="1">
      <c r="A104" s="17"/>
      <c r="B104" s="91" t="s">
        <v>369</v>
      </c>
      <c r="C104" s="22" t="s">
        <v>370</v>
      </c>
      <c r="D104" s="27" t="s">
        <v>371</v>
      </c>
      <c r="E104" s="24" t="s">
        <v>187</v>
      </c>
      <c r="F104" s="24" t="s">
        <v>342</v>
      </c>
      <c r="G104" s="24"/>
      <c r="H104" s="24" t="s">
        <v>94</v>
      </c>
      <c r="I104" s="28"/>
    </row>
    <row r="105" spans="1:10" ht="30" customHeight="1">
      <c r="A105" s="17"/>
      <c r="B105" s="91" t="s">
        <v>372</v>
      </c>
      <c r="C105" s="22" t="s">
        <v>373</v>
      </c>
      <c r="D105" s="27" t="s">
        <v>374</v>
      </c>
      <c r="E105" s="24" t="s">
        <v>15</v>
      </c>
      <c r="F105" s="24" t="s">
        <v>342</v>
      </c>
      <c r="G105" s="24"/>
      <c r="H105" s="24" t="s">
        <v>94</v>
      </c>
      <c r="I105" s="28"/>
    </row>
    <row r="106" spans="1:10" ht="30" customHeight="1">
      <c r="A106" s="17"/>
      <c r="B106" s="91" t="s">
        <v>375</v>
      </c>
      <c r="C106" s="22" t="s">
        <v>376</v>
      </c>
      <c r="D106" s="27" t="s">
        <v>377</v>
      </c>
      <c r="E106" s="95" t="s">
        <v>15</v>
      </c>
      <c r="F106" s="24" t="s">
        <v>342</v>
      </c>
      <c r="G106" s="24" t="s">
        <v>94</v>
      </c>
      <c r="H106" s="24" t="s">
        <v>94</v>
      </c>
      <c r="I106" s="28"/>
    </row>
    <row r="107" spans="1:10" ht="30" customHeight="1">
      <c r="A107" s="83"/>
      <c r="B107" s="91" t="s">
        <v>378</v>
      </c>
      <c r="C107" s="22" t="s">
        <v>379</v>
      </c>
      <c r="D107" s="27" t="s">
        <v>380</v>
      </c>
      <c r="E107" s="24" t="s">
        <v>15</v>
      </c>
      <c r="F107" s="24" t="s">
        <v>342</v>
      </c>
      <c r="G107" s="24"/>
      <c r="H107" s="24" t="s">
        <v>94</v>
      </c>
      <c r="I107" s="28"/>
    </row>
    <row r="108" spans="1:10" ht="30" customHeight="1">
      <c r="A108" s="83"/>
      <c r="B108" s="91" t="s">
        <v>381</v>
      </c>
      <c r="C108" s="22" t="s">
        <v>382</v>
      </c>
      <c r="D108" s="27" t="s">
        <v>383</v>
      </c>
      <c r="E108" s="24" t="s">
        <v>15</v>
      </c>
      <c r="F108" s="24" t="s">
        <v>342</v>
      </c>
      <c r="G108" s="24"/>
      <c r="H108" s="24" t="s">
        <v>94</v>
      </c>
      <c r="I108" s="28"/>
    </row>
    <row r="109" spans="1:10" ht="30" customHeight="1">
      <c r="A109" s="83"/>
      <c r="B109" s="91" t="s">
        <v>384</v>
      </c>
      <c r="C109" s="22" t="s">
        <v>385</v>
      </c>
      <c r="D109" s="27" t="s">
        <v>386</v>
      </c>
      <c r="E109" s="24" t="s">
        <v>187</v>
      </c>
      <c r="F109" s="24" t="s">
        <v>342</v>
      </c>
      <c r="G109" s="24"/>
      <c r="H109" s="24" t="s">
        <v>94</v>
      </c>
      <c r="I109" s="28"/>
    </row>
    <row r="110" spans="1:10" ht="30" customHeight="1">
      <c r="A110" s="17"/>
      <c r="B110" s="91" t="s">
        <v>387</v>
      </c>
      <c r="C110" s="22" t="s">
        <v>388</v>
      </c>
      <c r="D110" s="27" t="s">
        <v>389</v>
      </c>
      <c r="E110" s="24" t="s">
        <v>15</v>
      </c>
      <c r="F110" s="24" t="s">
        <v>342</v>
      </c>
      <c r="G110" s="24" t="s">
        <v>94</v>
      </c>
      <c r="H110" s="24" t="s">
        <v>94</v>
      </c>
      <c r="I110" s="49" t="s">
        <v>305</v>
      </c>
    </row>
    <row r="111" spans="1:10" ht="30" customHeight="1">
      <c r="A111" s="17"/>
      <c r="B111" s="94" t="s">
        <v>390</v>
      </c>
      <c r="C111" s="46" t="s">
        <v>391</v>
      </c>
      <c r="D111" s="47" t="s">
        <v>392</v>
      </c>
      <c r="E111" s="48" t="s">
        <v>15</v>
      </c>
      <c r="F111" s="48" t="s">
        <v>342</v>
      </c>
      <c r="G111" s="48" t="s">
        <v>94</v>
      </c>
      <c r="H111" s="48" t="s">
        <v>94</v>
      </c>
      <c r="I111" s="49" t="s">
        <v>305</v>
      </c>
    </row>
    <row r="112" spans="1:10" ht="30" customHeight="1">
      <c r="A112" s="39"/>
      <c r="B112" s="31" t="s">
        <v>393</v>
      </c>
      <c r="C112" s="31" t="s">
        <v>394</v>
      </c>
      <c r="D112" s="50" t="s">
        <v>395</v>
      </c>
      <c r="E112" s="33" t="s">
        <v>396</v>
      </c>
      <c r="F112" s="33" t="s">
        <v>94</v>
      </c>
      <c r="G112" s="33"/>
      <c r="H112" s="33" t="s">
        <v>94</v>
      </c>
      <c r="I112" s="96"/>
      <c r="J112" s="3">
        <f>COUNTA(B98:B115)</f>
        <v>18</v>
      </c>
    </row>
    <row r="113" spans="1:10" ht="30" customHeight="1">
      <c r="A113" s="12" t="s">
        <v>397</v>
      </c>
      <c r="B113" s="22" t="s">
        <v>398</v>
      </c>
      <c r="C113" s="22" t="s">
        <v>399</v>
      </c>
      <c r="D113" s="27" t="s">
        <v>400</v>
      </c>
      <c r="E113" s="24" t="s">
        <v>21</v>
      </c>
      <c r="F113" s="24" t="s">
        <v>16</v>
      </c>
      <c r="G113" s="24" t="s">
        <v>16</v>
      </c>
      <c r="H113" s="24" t="s">
        <v>16</v>
      </c>
      <c r="I113" s="28" t="s">
        <v>305</v>
      </c>
    </row>
    <row r="114" spans="1:10" ht="30" customHeight="1">
      <c r="A114" s="17"/>
      <c r="B114" s="22" t="s">
        <v>401</v>
      </c>
      <c r="C114" s="22" t="s">
        <v>402</v>
      </c>
      <c r="D114" s="27" t="s">
        <v>403</v>
      </c>
      <c r="E114" s="24" t="s">
        <v>187</v>
      </c>
      <c r="F114" s="24" t="s">
        <v>16</v>
      </c>
      <c r="G114" s="24"/>
      <c r="H114" s="24" t="s">
        <v>16</v>
      </c>
      <c r="I114" s="28"/>
    </row>
    <row r="115" spans="1:10" ht="30" customHeight="1">
      <c r="A115" s="17"/>
      <c r="B115" s="22" t="s">
        <v>404</v>
      </c>
      <c r="C115" s="22" t="s">
        <v>405</v>
      </c>
      <c r="D115" s="27" t="s">
        <v>406</v>
      </c>
      <c r="E115" s="24" t="s">
        <v>118</v>
      </c>
      <c r="F115" s="24" t="s">
        <v>16</v>
      </c>
      <c r="G115" s="24"/>
      <c r="H115" s="24" t="s">
        <v>16</v>
      </c>
      <c r="I115" s="28"/>
    </row>
    <row r="116" spans="1:10" ht="30" customHeight="1">
      <c r="A116" s="17"/>
      <c r="B116" s="22" t="s">
        <v>407</v>
      </c>
      <c r="C116" s="22" t="s">
        <v>408</v>
      </c>
      <c r="D116" s="27" t="s">
        <v>409</v>
      </c>
      <c r="E116" s="24" t="s">
        <v>187</v>
      </c>
      <c r="F116" s="24" t="s">
        <v>16</v>
      </c>
      <c r="G116" s="24"/>
      <c r="H116" s="24" t="s">
        <v>16</v>
      </c>
      <c r="I116" s="28"/>
    </row>
    <row r="117" spans="1:10" ht="30" customHeight="1">
      <c r="A117" s="17"/>
      <c r="B117" s="13" t="s">
        <v>410</v>
      </c>
      <c r="C117" s="13" t="s">
        <v>411</v>
      </c>
      <c r="D117" s="14" t="s">
        <v>412</v>
      </c>
      <c r="E117" s="15" t="s">
        <v>15</v>
      </c>
      <c r="F117" s="15"/>
      <c r="G117" s="15"/>
      <c r="H117" s="15" t="s">
        <v>16</v>
      </c>
      <c r="I117" s="16" t="s">
        <v>322</v>
      </c>
    </row>
    <row r="118" spans="1:10" ht="30" customHeight="1">
      <c r="A118" s="83"/>
      <c r="B118" s="46" t="s">
        <v>413</v>
      </c>
      <c r="C118" s="46" t="s">
        <v>414</v>
      </c>
      <c r="D118" s="47" t="s">
        <v>415</v>
      </c>
      <c r="E118" s="48" t="s">
        <v>15</v>
      </c>
      <c r="F118" s="48" t="s">
        <v>16</v>
      </c>
      <c r="G118" s="48"/>
      <c r="H118" s="48" t="s">
        <v>16</v>
      </c>
      <c r="I118" s="49"/>
    </row>
    <row r="119" spans="1:10" ht="30" customHeight="1">
      <c r="A119" s="17"/>
      <c r="B119" s="46" t="s">
        <v>416</v>
      </c>
      <c r="C119" s="46" t="s">
        <v>417</v>
      </c>
      <c r="D119" s="47" t="s">
        <v>418</v>
      </c>
      <c r="E119" s="48" t="s">
        <v>187</v>
      </c>
      <c r="F119" s="48" t="s">
        <v>16</v>
      </c>
      <c r="G119" s="48"/>
      <c r="H119" s="48" t="s">
        <v>16</v>
      </c>
      <c r="I119" s="34"/>
    </row>
    <row r="120" spans="1:10" ht="30" customHeight="1">
      <c r="A120" s="12" t="s">
        <v>419</v>
      </c>
      <c r="B120" s="35" t="s">
        <v>420</v>
      </c>
      <c r="C120" s="35" t="s">
        <v>421</v>
      </c>
      <c r="D120" s="36" t="s">
        <v>422</v>
      </c>
      <c r="E120" s="37" t="s">
        <v>21</v>
      </c>
      <c r="F120" s="37"/>
      <c r="G120" s="37" t="s">
        <v>16</v>
      </c>
      <c r="H120" s="37" t="s">
        <v>16</v>
      </c>
      <c r="I120" s="38"/>
    </row>
    <row r="121" spans="1:10" ht="30" customHeight="1">
      <c r="A121" s="17"/>
      <c r="B121" s="22" t="s">
        <v>423</v>
      </c>
      <c r="C121" s="22" t="s">
        <v>424</v>
      </c>
      <c r="D121" s="27" t="s">
        <v>425</v>
      </c>
      <c r="E121" s="24" t="s">
        <v>15</v>
      </c>
      <c r="F121" s="24" t="s">
        <v>16</v>
      </c>
      <c r="G121" s="24"/>
      <c r="H121" s="24" t="s">
        <v>16</v>
      </c>
      <c r="I121" s="28"/>
    </row>
    <row r="122" spans="1:10" ht="30" customHeight="1">
      <c r="A122" s="39"/>
      <c r="B122" s="31" t="s">
        <v>426</v>
      </c>
      <c r="C122" s="31" t="s">
        <v>427</v>
      </c>
      <c r="D122" s="32" t="s">
        <v>428</v>
      </c>
      <c r="E122" s="33" t="s">
        <v>15</v>
      </c>
      <c r="F122" s="33" t="s">
        <v>16</v>
      </c>
      <c r="G122" s="33"/>
      <c r="H122" s="33" t="s">
        <v>16</v>
      </c>
      <c r="I122" s="34"/>
    </row>
    <row r="123" spans="1:10" ht="30" customHeight="1">
      <c r="A123" s="12" t="s">
        <v>429</v>
      </c>
      <c r="B123" s="35" t="s">
        <v>430</v>
      </c>
      <c r="C123" s="35" t="s">
        <v>431</v>
      </c>
      <c r="D123" s="40" t="s">
        <v>432</v>
      </c>
      <c r="E123" s="37" t="s">
        <v>21</v>
      </c>
      <c r="F123" s="37"/>
      <c r="G123" s="37" t="s">
        <v>16</v>
      </c>
      <c r="H123" s="37"/>
      <c r="I123" s="42"/>
    </row>
    <row r="124" spans="1:10" ht="30" customHeight="1">
      <c r="A124" s="39"/>
      <c r="B124" s="31" t="s">
        <v>433</v>
      </c>
      <c r="C124" s="31" t="s">
        <v>434</v>
      </c>
      <c r="D124" s="32" t="s">
        <v>435</v>
      </c>
      <c r="E124" s="33" t="s">
        <v>21</v>
      </c>
      <c r="F124" s="33" t="s">
        <v>16</v>
      </c>
      <c r="G124" s="33" t="s">
        <v>16</v>
      </c>
      <c r="H124" s="33" t="s">
        <v>16</v>
      </c>
      <c r="I124" s="34"/>
      <c r="J124" s="3">
        <f>COUNTA(B123:B124)</f>
        <v>2</v>
      </c>
    </row>
    <row r="125" spans="1:10" ht="27">
      <c r="A125" s="97" t="s">
        <v>436</v>
      </c>
      <c r="B125" s="98" t="s">
        <v>437</v>
      </c>
      <c r="C125" s="98" t="s">
        <v>438</v>
      </c>
      <c r="D125" s="97" t="s">
        <v>439</v>
      </c>
      <c r="E125" s="12" t="s">
        <v>21</v>
      </c>
      <c r="F125" s="12"/>
      <c r="G125" s="12" t="s">
        <v>94</v>
      </c>
      <c r="H125" s="12" t="s">
        <v>94</v>
      </c>
      <c r="I125" s="99" t="s">
        <v>322</v>
      </c>
    </row>
    <row r="126" spans="1:10" ht="30" customHeight="1">
      <c r="A126" s="100"/>
      <c r="B126" s="31" t="s">
        <v>440</v>
      </c>
      <c r="C126" s="30" t="s">
        <v>441</v>
      </c>
      <c r="D126" s="32" t="s">
        <v>442</v>
      </c>
      <c r="E126" s="33" t="s">
        <v>15</v>
      </c>
      <c r="F126" s="33"/>
      <c r="G126" s="33" t="s">
        <v>16</v>
      </c>
      <c r="H126" s="33"/>
      <c r="I126" s="34"/>
    </row>
    <row r="127" spans="1:10" ht="24.75" customHeight="1">
      <c r="B127" s="7">
        <f>COUNTA(B5:B126)</f>
        <v>122</v>
      </c>
      <c r="F127" s="8">
        <f>COUNTIF(F5:F126,"○")</f>
        <v>73</v>
      </c>
      <c r="G127" s="8">
        <f>COUNTIF(G5:G126,"○")</f>
        <v>70</v>
      </c>
      <c r="H127" s="8">
        <f>COUNTIF(H5:H126,"○")</f>
        <v>111</v>
      </c>
    </row>
    <row r="128" spans="1:10" ht="30" customHeight="1"/>
    <row r="129" spans="2:13" ht="30" customHeight="1"/>
    <row r="130" spans="2:13" ht="30" customHeight="1"/>
    <row r="131" spans="2:13" ht="30" customHeight="1"/>
    <row r="132" spans="2:13" ht="30" customHeight="1"/>
    <row r="133" spans="2:13" ht="30" customHeight="1"/>
    <row r="134" spans="2:13" ht="30" customHeight="1"/>
    <row r="135" spans="2:13" ht="30" customHeight="1"/>
    <row r="136" spans="2:13" ht="30" customHeight="1"/>
    <row r="137" spans="2:13" ht="30" customHeight="1"/>
    <row r="138" spans="2:13" ht="30" customHeight="1"/>
    <row r="139" spans="2:13" ht="30" customHeight="1"/>
    <row r="140" spans="2:13" ht="30" customHeight="1"/>
    <row r="141" spans="2:13" s="101" customFormat="1" ht="30" customHeight="1">
      <c r="B141" s="7"/>
      <c r="C141" s="3"/>
      <c r="D141" s="8"/>
      <c r="E141" s="8"/>
      <c r="F141" s="8"/>
      <c r="G141" s="8"/>
      <c r="H141" s="8"/>
      <c r="I141" s="102"/>
      <c r="J141" s="3"/>
      <c r="K141" s="3"/>
      <c r="L141" s="3"/>
      <c r="M141" s="3"/>
    </row>
    <row r="142" spans="2:13" s="101" customFormat="1" ht="30" customHeight="1">
      <c r="B142" s="7"/>
      <c r="C142" s="3"/>
      <c r="D142" s="8"/>
      <c r="E142" s="8"/>
      <c r="F142" s="8"/>
      <c r="G142" s="8"/>
      <c r="H142" s="8"/>
      <c r="I142" s="102"/>
      <c r="J142" s="3"/>
      <c r="K142" s="3"/>
      <c r="L142" s="3"/>
      <c r="M142" s="3"/>
    </row>
    <row r="143" spans="2:13" s="101" customFormat="1" ht="30" customHeight="1">
      <c r="B143" s="7"/>
      <c r="C143" s="3"/>
      <c r="D143" s="8"/>
      <c r="E143" s="8"/>
      <c r="F143" s="8"/>
      <c r="G143" s="8"/>
      <c r="H143" s="8"/>
      <c r="I143" s="102"/>
      <c r="J143" s="3"/>
      <c r="K143" s="3"/>
      <c r="L143" s="3"/>
      <c r="M143" s="3"/>
    </row>
    <row r="144" spans="2:13" s="101" customFormat="1" ht="30" customHeight="1">
      <c r="B144" s="7"/>
      <c r="C144" s="3"/>
      <c r="D144" s="8"/>
      <c r="E144" s="8"/>
      <c r="F144" s="8"/>
      <c r="G144" s="8"/>
      <c r="H144" s="8"/>
      <c r="I144" s="102"/>
      <c r="J144" s="3"/>
      <c r="K144" s="3"/>
      <c r="L144" s="3"/>
      <c r="M144" s="3"/>
    </row>
    <row r="145" spans="2:13" s="101" customFormat="1" ht="30" customHeight="1">
      <c r="B145" s="7"/>
      <c r="C145" s="3"/>
      <c r="D145" s="8"/>
      <c r="E145" s="8"/>
      <c r="F145" s="8"/>
      <c r="G145" s="8"/>
      <c r="H145" s="8"/>
      <c r="I145" s="102"/>
      <c r="J145" s="3"/>
      <c r="K145" s="3"/>
      <c r="L145" s="3"/>
      <c r="M145" s="3"/>
    </row>
    <row r="146" spans="2:13" s="101" customFormat="1" ht="30" customHeight="1">
      <c r="B146" s="7"/>
      <c r="C146" s="3"/>
      <c r="D146" s="8"/>
      <c r="E146" s="8"/>
      <c r="F146" s="8"/>
      <c r="G146" s="8"/>
      <c r="H146" s="8"/>
      <c r="I146" s="102"/>
      <c r="J146" s="3"/>
      <c r="K146" s="3"/>
      <c r="L146" s="3"/>
      <c r="M146" s="3"/>
    </row>
    <row r="147" spans="2:13" s="101" customFormat="1" ht="30" customHeight="1">
      <c r="B147" s="7"/>
      <c r="C147" s="3"/>
      <c r="D147" s="8"/>
      <c r="E147" s="8"/>
      <c r="F147" s="8"/>
      <c r="G147" s="8"/>
      <c r="H147" s="8"/>
      <c r="I147" s="102"/>
      <c r="J147" s="3"/>
      <c r="K147" s="3"/>
      <c r="L147" s="3"/>
      <c r="M147" s="3"/>
    </row>
    <row r="148" spans="2:13" s="101" customFormat="1" ht="30" customHeight="1">
      <c r="B148" s="7"/>
      <c r="C148" s="3"/>
      <c r="D148" s="8"/>
      <c r="E148" s="8"/>
      <c r="F148" s="8"/>
      <c r="G148" s="8"/>
      <c r="H148" s="8"/>
      <c r="I148" s="102"/>
      <c r="J148" s="3"/>
      <c r="K148" s="3"/>
      <c r="L148" s="3"/>
      <c r="M148" s="3"/>
    </row>
    <row r="149" spans="2:13" s="101" customFormat="1" ht="30" customHeight="1">
      <c r="B149" s="7"/>
      <c r="C149" s="3"/>
      <c r="D149" s="8"/>
      <c r="E149" s="8"/>
      <c r="F149" s="8"/>
      <c r="G149" s="8"/>
      <c r="H149" s="8"/>
      <c r="I149" s="102"/>
      <c r="J149" s="3"/>
      <c r="K149" s="3"/>
      <c r="L149" s="3"/>
      <c r="M149" s="3"/>
    </row>
    <row r="150" spans="2:13" s="101" customFormat="1" ht="30" customHeight="1">
      <c r="B150" s="7"/>
      <c r="C150" s="3"/>
      <c r="D150" s="8"/>
      <c r="E150" s="8"/>
      <c r="F150" s="8"/>
      <c r="G150" s="8"/>
      <c r="H150" s="8"/>
      <c r="I150" s="102"/>
      <c r="J150" s="3"/>
      <c r="K150" s="3"/>
      <c r="L150" s="3"/>
      <c r="M150" s="3"/>
    </row>
    <row r="151" spans="2:13" s="101" customFormat="1" ht="30" customHeight="1">
      <c r="B151" s="7"/>
      <c r="C151" s="3"/>
      <c r="D151" s="8"/>
      <c r="E151" s="8"/>
      <c r="F151" s="8"/>
      <c r="G151" s="8"/>
      <c r="H151" s="8"/>
      <c r="I151" s="102"/>
      <c r="J151" s="3"/>
      <c r="K151" s="3"/>
      <c r="L151" s="3"/>
      <c r="M151" s="3"/>
    </row>
    <row r="152" spans="2:13" s="101" customFormat="1" ht="30" customHeight="1">
      <c r="B152" s="7"/>
      <c r="C152" s="3"/>
      <c r="D152" s="8"/>
      <c r="E152" s="8"/>
      <c r="F152" s="8"/>
      <c r="G152" s="8"/>
      <c r="H152" s="8"/>
      <c r="I152" s="102"/>
      <c r="J152" s="3"/>
      <c r="K152" s="3"/>
      <c r="L152" s="3"/>
      <c r="M152" s="3"/>
    </row>
    <row r="153" spans="2:13" s="101" customFormat="1" ht="30" customHeight="1">
      <c r="B153" s="7"/>
      <c r="C153" s="3"/>
      <c r="D153" s="8"/>
      <c r="E153" s="8"/>
      <c r="F153" s="8"/>
      <c r="G153" s="8"/>
      <c r="H153" s="8"/>
      <c r="I153" s="102"/>
      <c r="J153" s="3"/>
      <c r="K153" s="3"/>
      <c r="L153" s="3"/>
      <c r="M153" s="3"/>
    </row>
    <row r="154" spans="2:13" s="101" customFormat="1" ht="30" customHeight="1">
      <c r="B154" s="7"/>
      <c r="C154" s="3"/>
      <c r="D154" s="8"/>
      <c r="E154" s="8"/>
      <c r="F154" s="8"/>
      <c r="G154" s="8"/>
      <c r="H154" s="8"/>
      <c r="I154" s="102"/>
      <c r="J154" s="3"/>
      <c r="K154" s="3"/>
      <c r="L154" s="3"/>
      <c r="M154" s="3"/>
    </row>
    <row r="155" spans="2:13" s="101" customFormat="1" ht="30" customHeight="1">
      <c r="B155" s="7"/>
      <c r="C155" s="3"/>
      <c r="D155" s="8"/>
      <c r="E155" s="8"/>
      <c r="F155" s="8"/>
      <c r="G155" s="8"/>
      <c r="H155" s="8"/>
      <c r="I155" s="102"/>
      <c r="J155" s="3"/>
      <c r="K155" s="3"/>
      <c r="L155" s="3"/>
      <c r="M155" s="3"/>
    </row>
    <row r="156" spans="2:13" s="101" customFormat="1" ht="30" customHeight="1">
      <c r="B156" s="7"/>
      <c r="C156" s="3"/>
      <c r="D156" s="8"/>
      <c r="E156" s="8"/>
      <c r="F156" s="8"/>
      <c r="G156" s="8"/>
      <c r="H156" s="8"/>
      <c r="I156" s="102"/>
      <c r="J156" s="3"/>
      <c r="K156" s="3"/>
      <c r="L156" s="3"/>
      <c r="M156" s="3"/>
    </row>
    <row r="157" spans="2:13" s="101" customFormat="1" ht="30" customHeight="1">
      <c r="B157" s="7"/>
      <c r="C157" s="3"/>
      <c r="D157" s="8"/>
      <c r="E157" s="8"/>
      <c r="F157" s="8"/>
      <c r="G157" s="8"/>
      <c r="H157" s="8"/>
      <c r="I157" s="102"/>
      <c r="J157" s="3"/>
      <c r="K157" s="3"/>
      <c r="L157" s="3"/>
      <c r="M157" s="3"/>
    </row>
    <row r="158" spans="2:13" s="101" customFormat="1" ht="30" customHeight="1">
      <c r="B158" s="7"/>
      <c r="C158" s="3"/>
      <c r="D158" s="8"/>
      <c r="E158" s="8"/>
      <c r="F158" s="8"/>
      <c r="G158" s="8"/>
      <c r="H158" s="8"/>
      <c r="I158" s="102"/>
      <c r="J158" s="3"/>
      <c r="K158" s="3"/>
      <c r="L158" s="3"/>
      <c r="M158" s="3"/>
    </row>
    <row r="159" spans="2:13" s="101" customFormat="1" ht="30" customHeight="1">
      <c r="B159" s="7"/>
      <c r="C159" s="3"/>
      <c r="D159" s="8"/>
      <c r="E159" s="8"/>
      <c r="F159" s="8"/>
      <c r="G159" s="8"/>
      <c r="H159" s="8"/>
      <c r="I159" s="102"/>
      <c r="J159" s="3"/>
      <c r="K159" s="3"/>
      <c r="L159" s="3"/>
      <c r="M159" s="3"/>
    </row>
    <row r="160" spans="2:13" s="101" customFormat="1" ht="30" customHeight="1">
      <c r="B160" s="7"/>
      <c r="C160" s="3"/>
      <c r="D160" s="8"/>
      <c r="E160" s="8"/>
      <c r="F160" s="8"/>
      <c r="G160" s="8"/>
      <c r="H160" s="8"/>
      <c r="I160" s="102"/>
      <c r="J160" s="3"/>
      <c r="K160" s="3"/>
      <c r="L160" s="3"/>
      <c r="M160" s="3"/>
    </row>
    <row r="161" spans="2:13" s="101" customFormat="1" ht="30" customHeight="1">
      <c r="B161" s="7"/>
      <c r="C161" s="3"/>
      <c r="D161" s="8"/>
      <c r="E161" s="8"/>
      <c r="F161" s="8"/>
      <c r="G161" s="8"/>
      <c r="H161" s="8"/>
      <c r="I161" s="102"/>
      <c r="J161" s="3"/>
      <c r="K161" s="3"/>
      <c r="L161" s="3"/>
      <c r="M161" s="3"/>
    </row>
    <row r="162" spans="2:13" s="101" customFormat="1" ht="30" customHeight="1">
      <c r="B162" s="7"/>
      <c r="C162" s="3"/>
      <c r="D162" s="8"/>
      <c r="E162" s="8"/>
      <c r="F162" s="8"/>
      <c r="G162" s="8"/>
      <c r="H162" s="8"/>
      <c r="I162" s="102"/>
      <c r="J162" s="3"/>
      <c r="K162" s="3"/>
      <c r="L162" s="3"/>
      <c r="M162" s="3"/>
    </row>
    <row r="163" spans="2:13" s="101" customFormat="1" ht="30" customHeight="1">
      <c r="B163" s="7"/>
      <c r="C163" s="3"/>
      <c r="D163" s="8"/>
      <c r="E163" s="8"/>
      <c r="F163" s="8"/>
      <c r="G163" s="8"/>
      <c r="H163" s="8"/>
      <c r="I163" s="102"/>
      <c r="J163" s="3"/>
      <c r="K163" s="3"/>
      <c r="L163" s="3"/>
      <c r="M163" s="3"/>
    </row>
    <row r="164" spans="2:13" s="101" customFormat="1" ht="30" customHeight="1">
      <c r="B164" s="7"/>
      <c r="C164" s="3"/>
      <c r="D164" s="8"/>
      <c r="E164" s="8"/>
      <c r="F164" s="8"/>
      <c r="G164" s="8"/>
      <c r="H164" s="8"/>
      <c r="I164" s="102"/>
      <c r="J164" s="3"/>
      <c r="K164" s="3"/>
      <c r="L164" s="3"/>
      <c r="M164" s="3"/>
    </row>
    <row r="165" spans="2:13" s="101" customFormat="1" ht="30" customHeight="1">
      <c r="B165" s="7"/>
      <c r="C165" s="3"/>
      <c r="D165" s="8"/>
      <c r="E165" s="8"/>
      <c r="F165" s="8"/>
      <c r="G165" s="8"/>
      <c r="H165" s="8"/>
      <c r="I165" s="102"/>
      <c r="J165" s="3"/>
      <c r="K165" s="3"/>
      <c r="L165" s="3"/>
      <c r="M165" s="3"/>
    </row>
    <row r="166" spans="2:13" s="101" customFormat="1" ht="30" customHeight="1">
      <c r="B166" s="7"/>
      <c r="C166" s="3"/>
      <c r="D166" s="8"/>
      <c r="E166" s="8"/>
      <c r="F166" s="8"/>
      <c r="G166" s="8"/>
      <c r="H166" s="8"/>
      <c r="I166" s="102"/>
      <c r="J166" s="3"/>
      <c r="K166" s="3"/>
      <c r="L166" s="3"/>
      <c r="M166" s="3"/>
    </row>
    <row r="167" spans="2:13" s="101" customFormat="1" ht="30" customHeight="1">
      <c r="B167" s="7"/>
      <c r="C167" s="3"/>
      <c r="D167" s="8"/>
      <c r="E167" s="8"/>
      <c r="F167" s="8"/>
      <c r="G167" s="8"/>
      <c r="H167" s="8"/>
      <c r="I167" s="102"/>
      <c r="J167" s="3"/>
      <c r="K167" s="3"/>
      <c r="L167" s="3"/>
      <c r="M167" s="3"/>
    </row>
    <row r="168" spans="2:13" s="101" customFormat="1" ht="30" customHeight="1">
      <c r="B168" s="7"/>
      <c r="C168" s="3"/>
      <c r="D168" s="8"/>
      <c r="E168" s="8"/>
      <c r="F168" s="8"/>
      <c r="G168" s="8"/>
      <c r="H168" s="8"/>
      <c r="I168" s="102"/>
      <c r="J168" s="3"/>
      <c r="K168" s="3"/>
      <c r="L168" s="3"/>
      <c r="M168" s="3"/>
    </row>
    <row r="169" spans="2:13" s="101" customFormat="1" ht="30" customHeight="1">
      <c r="B169" s="7"/>
      <c r="C169" s="3"/>
      <c r="D169" s="8"/>
      <c r="E169" s="8"/>
      <c r="F169" s="8"/>
      <c r="G169" s="8"/>
      <c r="H169" s="8"/>
      <c r="I169" s="102"/>
      <c r="J169" s="3"/>
      <c r="K169" s="3"/>
      <c r="L169" s="3"/>
      <c r="M169" s="3"/>
    </row>
    <row r="170" spans="2:13" s="101" customFormat="1" ht="30" customHeight="1">
      <c r="B170" s="7"/>
      <c r="C170" s="3"/>
      <c r="D170" s="8"/>
      <c r="E170" s="8"/>
      <c r="F170" s="8"/>
      <c r="G170" s="8"/>
      <c r="H170" s="8"/>
      <c r="I170" s="102"/>
      <c r="J170" s="3"/>
      <c r="K170" s="3"/>
      <c r="L170" s="3"/>
      <c r="M170" s="3"/>
    </row>
    <row r="171" spans="2:13" s="101" customFormat="1" ht="30" customHeight="1">
      <c r="B171" s="7"/>
      <c r="C171" s="3"/>
      <c r="D171" s="8"/>
      <c r="E171" s="8"/>
      <c r="F171" s="8"/>
      <c r="G171" s="8"/>
      <c r="H171" s="8"/>
      <c r="I171" s="102"/>
      <c r="J171" s="3"/>
      <c r="K171" s="3"/>
      <c r="L171" s="3"/>
      <c r="M171" s="3"/>
    </row>
    <row r="172" spans="2:13" s="101" customFormat="1" ht="30" customHeight="1">
      <c r="B172" s="7"/>
      <c r="C172" s="3"/>
      <c r="D172" s="8"/>
      <c r="E172" s="8"/>
      <c r="F172" s="8"/>
      <c r="G172" s="8"/>
      <c r="H172" s="8"/>
      <c r="I172" s="102"/>
      <c r="J172" s="3"/>
      <c r="K172" s="3"/>
      <c r="L172" s="3"/>
      <c r="M172" s="3"/>
    </row>
    <row r="173" spans="2:13" s="101" customFormat="1" ht="30" customHeight="1">
      <c r="B173" s="7"/>
      <c r="C173" s="3"/>
      <c r="D173" s="8"/>
      <c r="E173" s="8"/>
      <c r="F173" s="8"/>
      <c r="G173" s="8"/>
      <c r="H173" s="8"/>
      <c r="I173" s="102"/>
      <c r="J173" s="3"/>
      <c r="K173" s="3"/>
      <c r="L173" s="3"/>
      <c r="M173" s="3"/>
    </row>
    <row r="174" spans="2:13" s="101" customFormat="1" ht="30" customHeight="1">
      <c r="B174" s="7"/>
      <c r="C174" s="3"/>
      <c r="D174" s="8"/>
      <c r="E174" s="8"/>
      <c r="F174" s="8"/>
      <c r="G174" s="8"/>
      <c r="H174" s="8"/>
      <c r="I174" s="102"/>
      <c r="J174" s="3"/>
      <c r="K174" s="3"/>
      <c r="L174" s="3"/>
      <c r="M174" s="3"/>
    </row>
    <row r="175" spans="2:13" s="101" customFormat="1" ht="30" customHeight="1">
      <c r="B175" s="7"/>
      <c r="C175" s="3"/>
      <c r="D175" s="8"/>
      <c r="E175" s="8"/>
      <c r="F175" s="8"/>
      <c r="G175" s="8"/>
      <c r="H175" s="8"/>
      <c r="I175" s="102"/>
      <c r="J175" s="3"/>
      <c r="K175" s="3"/>
      <c r="L175" s="3"/>
      <c r="M175" s="3"/>
    </row>
    <row r="176" spans="2:13" s="101" customFormat="1" ht="30" customHeight="1">
      <c r="B176" s="7"/>
      <c r="C176" s="3"/>
      <c r="D176" s="8"/>
      <c r="E176" s="8"/>
      <c r="F176" s="8"/>
      <c r="G176" s="8"/>
      <c r="H176" s="8"/>
      <c r="I176" s="102"/>
      <c r="J176" s="3"/>
      <c r="K176" s="3"/>
      <c r="L176" s="3"/>
      <c r="M176" s="3"/>
    </row>
    <row r="177" spans="2:13" s="101" customFormat="1" ht="30" customHeight="1">
      <c r="B177" s="7"/>
      <c r="C177" s="3"/>
      <c r="D177" s="8"/>
      <c r="E177" s="8"/>
      <c r="F177" s="8"/>
      <c r="G177" s="8"/>
      <c r="H177" s="8"/>
      <c r="I177" s="102"/>
      <c r="J177" s="3"/>
      <c r="K177" s="3"/>
      <c r="L177" s="3"/>
      <c r="M177" s="3"/>
    </row>
    <row r="178" spans="2:13" s="101" customFormat="1" ht="30" customHeight="1">
      <c r="B178" s="7"/>
      <c r="C178" s="3"/>
      <c r="D178" s="8"/>
      <c r="E178" s="8"/>
      <c r="F178" s="8"/>
      <c r="G178" s="8"/>
      <c r="H178" s="8"/>
      <c r="I178" s="102"/>
      <c r="J178" s="3"/>
      <c r="K178" s="3"/>
      <c r="L178" s="3"/>
      <c r="M178" s="3"/>
    </row>
    <row r="179" spans="2:13" s="101" customFormat="1" ht="30" customHeight="1">
      <c r="B179" s="7"/>
      <c r="C179" s="3"/>
      <c r="D179" s="8"/>
      <c r="E179" s="8"/>
      <c r="F179" s="8"/>
      <c r="G179" s="8"/>
      <c r="H179" s="8"/>
      <c r="I179" s="102"/>
      <c r="J179" s="3"/>
      <c r="K179" s="3"/>
      <c r="L179" s="3"/>
      <c r="M179" s="3"/>
    </row>
    <row r="180" spans="2:13" s="101" customFormat="1" ht="30" customHeight="1">
      <c r="B180" s="7"/>
      <c r="C180" s="3"/>
      <c r="D180" s="8"/>
      <c r="E180" s="8"/>
      <c r="F180" s="8"/>
      <c r="G180" s="8"/>
      <c r="H180" s="8"/>
      <c r="I180" s="102"/>
      <c r="J180" s="3"/>
      <c r="K180" s="3"/>
      <c r="L180" s="3"/>
      <c r="M180" s="3"/>
    </row>
    <row r="181" spans="2:13" s="101" customFormat="1" ht="30" customHeight="1">
      <c r="B181" s="7"/>
      <c r="C181" s="3"/>
      <c r="D181" s="8"/>
      <c r="E181" s="8"/>
      <c r="F181" s="8"/>
      <c r="G181" s="8"/>
      <c r="H181" s="8"/>
      <c r="I181" s="102"/>
      <c r="J181" s="3"/>
      <c r="K181" s="3"/>
      <c r="L181" s="3"/>
      <c r="M181" s="3"/>
    </row>
    <row r="182" spans="2:13" s="101" customFormat="1" ht="30" customHeight="1">
      <c r="B182" s="7"/>
      <c r="C182" s="3"/>
      <c r="D182" s="8"/>
      <c r="E182" s="8"/>
      <c r="F182" s="8"/>
      <c r="G182" s="8"/>
      <c r="H182" s="8"/>
      <c r="I182" s="102"/>
      <c r="J182" s="3"/>
      <c r="K182" s="3"/>
      <c r="L182" s="3"/>
      <c r="M182" s="3"/>
    </row>
    <row r="183" spans="2:13" s="101" customFormat="1" ht="30" customHeight="1">
      <c r="B183" s="7"/>
      <c r="C183" s="3"/>
      <c r="D183" s="8"/>
      <c r="E183" s="8"/>
      <c r="F183" s="8"/>
      <c r="G183" s="8"/>
      <c r="H183" s="8"/>
      <c r="I183" s="102"/>
      <c r="J183" s="3"/>
      <c r="K183" s="3"/>
      <c r="L183" s="3"/>
      <c r="M183" s="3"/>
    </row>
    <row r="184" spans="2:13" s="101" customFormat="1" ht="30" customHeight="1">
      <c r="B184" s="7"/>
      <c r="C184" s="3"/>
      <c r="D184" s="8"/>
      <c r="E184" s="8"/>
      <c r="F184" s="8"/>
      <c r="G184" s="8"/>
      <c r="H184" s="8"/>
      <c r="I184" s="102"/>
      <c r="J184" s="3"/>
      <c r="K184" s="3"/>
      <c r="L184" s="3"/>
      <c r="M184" s="3"/>
    </row>
    <row r="185" spans="2:13" s="101" customFormat="1" ht="30" customHeight="1">
      <c r="B185" s="7"/>
      <c r="C185" s="3"/>
      <c r="D185" s="8"/>
      <c r="E185" s="8"/>
      <c r="F185" s="8"/>
      <c r="G185" s="8"/>
      <c r="H185" s="8"/>
      <c r="I185" s="102"/>
      <c r="J185" s="3"/>
      <c r="K185" s="3"/>
      <c r="L185" s="3"/>
      <c r="M185" s="3"/>
    </row>
    <row r="186" spans="2:13" s="101" customFormat="1" ht="30" customHeight="1">
      <c r="B186" s="7"/>
      <c r="C186" s="3"/>
      <c r="D186" s="8"/>
      <c r="E186" s="8"/>
      <c r="F186" s="8"/>
      <c r="G186" s="8"/>
      <c r="H186" s="8"/>
      <c r="I186" s="102"/>
      <c r="J186" s="3"/>
      <c r="K186" s="3"/>
      <c r="L186" s="3"/>
      <c r="M186" s="3"/>
    </row>
    <row r="187" spans="2:13" s="101" customFormat="1" ht="30" customHeight="1">
      <c r="B187" s="7"/>
      <c r="C187" s="3"/>
      <c r="D187" s="8"/>
      <c r="E187" s="8"/>
      <c r="F187" s="8"/>
      <c r="G187" s="8"/>
      <c r="H187" s="8"/>
      <c r="I187" s="102"/>
      <c r="J187" s="3"/>
      <c r="K187" s="3"/>
      <c r="L187" s="3"/>
      <c r="M187" s="3"/>
    </row>
    <row r="188" spans="2:13" s="101" customFormat="1" ht="30" customHeight="1">
      <c r="B188" s="7"/>
      <c r="C188" s="3"/>
      <c r="D188" s="8"/>
      <c r="E188" s="8"/>
      <c r="F188" s="8"/>
      <c r="G188" s="8"/>
      <c r="H188" s="8"/>
      <c r="I188" s="102"/>
      <c r="J188" s="3"/>
      <c r="K188" s="3"/>
      <c r="L188" s="3"/>
      <c r="M188" s="3"/>
    </row>
    <row r="189" spans="2:13" s="101" customFormat="1" ht="30" customHeight="1">
      <c r="B189" s="7"/>
      <c r="C189" s="3"/>
      <c r="D189" s="8"/>
      <c r="E189" s="8"/>
      <c r="F189" s="8"/>
      <c r="G189" s="8"/>
      <c r="H189" s="8"/>
      <c r="I189" s="102"/>
      <c r="J189" s="3"/>
      <c r="K189" s="3"/>
      <c r="L189" s="3"/>
      <c r="M189" s="3"/>
    </row>
    <row r="190" spans="2:13" s="101" customFormat="1" ht="30" customHeight="1">
      <c r="B190" s="7"/>
      <c r="C190" s="3"/>
      <c r="D190" s="8"/>
      <c r="E190" s="8"/>
      <c r="F190" s="8"/>
      <c r="G190" s="8"/>
      <c r="H190" s="8"/>
      <c r="I190" s="102"/>
      <c r="J190" s="3"/>
      <c r="K190" s="3"/>
      <c r="L190" s="3"/>
      <c r="M190" s="3"/>
    </row>
    <row r="191" spans="2:13" s="101" customFormat="1" ht="30" customHeight="1">
      <c r="B191" s="7"/>
      <c r="C191" s="3"/>
      <c r="D191" s="8"/>
      <c r="E191" s="8"/>
      <c r="F191" s="8"/>
      <c r="G191" s="8"/>
      <c r="H191" s="8"/>
      <c r="I191" s="102"/>
      <c r="J191" s="3"/>
      <c r="K191" s="3"/>
      <c r="L191" s="3"/>
      <c r="M191" s="3"/>
    </row>
    <row r="192" spans="2:13" s="101" customFormat="1" ht="30" customHeight="1">
      <c r="B192" s="7"/>
      <c r="C192" s="3"/>
      <c r="D192" s="8"/>
      <c r="E192" s="8"/>
      <c r="F192" s="8"/>
      <c r="G192" s="8"/>
      <c r="H192" s="8"/>
      <c r="I192" s="102"/>
      <c r="J192" s="3"/>
      <c r="K192" s="3"/>
      <c r="L192" s="3"/>
      <c r="M192" s="3"/>
    </row>
    <row r="193" spans="2:13" s="101" customFormat="1" ht="30" customHeight="1">
      <c r="B193" s="7"/>
      <c r="C193" s="3"/>
      <c r="D193" s="8"/>
      <c r="E193" s="8"/>
      <c r="F193" s="8"/>
      <c r="G193" s="8"/>
      <c r="H193" s="8"/>
      <c r="I193" s="102"/>
      <c r="J193" s="3"/>
      <c r="K193" s="3"/>
      <c r="L193" s="3"/>
      <c r="M193" s="3"/>
    </row>
    <row r="194" spans="2:13" s="101" customFormat="1" ht="30" customHeight="1">
      <c r="B194" s="7"/>
      <c r="C194" s="3"/>
      <c r="D194" s="8"/>
      <c r="E194" s="8"/>
      <c r="F194" s="8"/>
      <c r="G194" s="8"/>
      <c r="H194" s="8"/>
      <c r="I194" s="102"/>
      <c r="J194" s="3"/>
      <c r="K194" s="3"/>
      <c r="L194" s="3"/>
      <c r="M194" s="3"/>
    </row>
    <row r="195" spans="2:13" s="101" customFormat="1" ht="30" customHeight="1">
      <c r="B195" s="7"/>
      <c r="C195" s="3"/>
      <c r="D195" s="8"/>
      <c r="E195" s="8"/>
      <c r="F195" s="8"/>
      <c r="G195" s="8"/>
      <c r="H195" s="8"/>
      <c r="I195" s="102"/>
      <c r="J195" s="3"/>
      <c r="K195" s="3"/>
      <c r="L195" s="3"/>
      <c r="M195" s="3"/>
    </row>
    <row r="196" spans="2:13" s="101" customFormat="1" ht="30" customHeight="1">
      <c r="B196" s="7"/>
      <c r="C196" s="3"/>
      <c r="D196" s="8"/>
      <c r="E196" s="8"/>
      <c r="F196" s="8"/>
      <c r="G196" s="8"/>
      <c r="H196" s="8"/>
      <c r="I196" s="102"/>
      <c r="J196" s="3"/>
      <c r="K196" s="3"/>
      <c r="L196" s="3"/>
      <c r="M196" s="3"/>
    </row>
    <row r="197" spans="2:13" s="101" customFormat="1" ht="30" customHeight="1">
      <c r="B197" s="7"/>
      <c r="C197" s="3"/>
      <c r="D197" s="8"/>
      <c r="E197" s="8"/>
      <c r="F197" s="8"/>
      <c r="G197" s="8"/>
      <c r="H197" s="8"/>
      <c r="I197" s="102"/>
      <c r="J197" s="3"/>
      <c r="K197" s="3"/>
      <c r="L197" s="3"/>
      <c r="M197" s="3"/>
    </row>
    <row r="198" spans="2:13" s="101" customFormat="1" ht="30" customHeight="1">
      <c r="B198" s="7"/>
      <c r="C198" s="3"/>
      <c r="D198" s="8"/>
      <c r="E198" s="8"/>
      <c r="F198" s="8"/>
      <c r="G198" s="8"/>
      <c r="H198" s="8"/>
      <c r="I198" s="102"/>
      <c r="J198" s="3"/>
      <c r="K198" s="3"/>
      <c r="L198" s="3"/>
      <c r="M198" s="3"/>
    </row>
    <row r="199" spans="2:13" s="101" customFormat="1" ht="30" customHeight="1">
      <c r="B199" s="7"/>
      <c r="C199" s="3"/>
      <c r="D199" s="8"/>
      <c r="E199" s="8"/>
      <c r="F199" s="8"/>
      <c r="G199" s="8"/>
      <c r="H199" s="8"/>
      <c r="I199" s="102"/>
      <c r="J199" s="3"/>
      <c r="K199" s="3"/>
      <c r="L199" s="3"/>
      <c r="M199" s="3"/>
    </row>
    <row r="200" spans="2:13" s="101" customFormat="1" ht="30" customHeight="1">
      <c r="B200" s="7"/>
      <c r="C200" s="3"/>
      <c r="D200" s="8"/>
      <c r="E200" s="8"/>
      <c r="F200" s="8"/>
      <c r="G200" s="8"/>
      <c r="H200" s="8"/>
      <c r="I200" s="102"/>
      <c r="J200" s="3"/>
      <c r="K200" s="3"/>
      <c r="L200" s="3"/>
      <c r="M200" s="3"/>
    </row>
    <row r="201" spans="2:13" s="101" customFormat="1" ht="30" customHeight="1">
      <c r="B201" s="7"/>
      <c r="C201" s="3"/>
      <c r="D201" s="8"/>
      <c r="E201" s="8"/>
      <c r="F201" s="8"/>
      <c r="G201" s="8"/>
      <c r="H201" s="8"/>
      <c r="I201" s="102"/>
      <c r="J201" s="3"/>
      <c r="K201" s="3"/>
      <c r="L201" s="3"/>
      <c r="M201" s="3"/>
    </row>
    <row r="202" spans="2:13" s="101" customFormat="1" ht="30" customHeight="1">
      <c r="B202" s="7"/>
      <c r="C202" s="3"/>
      <c r="D202" s="8"/>
      <c r="E202" s="8"/>
      <c r="F202" s="8"/>
      <c r="G202" s="8"/>
      <c r="H202" s="8"/>
      <c r="I202" s="102"/>
      <c r="J202" s="3"/>
      <c r="K202" s="3"/>
      <c r="L202" s="3"/>
      <c r="M202" s="3"/>
    </row>
    <row r="203" spans="2:13" s="101" customFormat="1" ht="30" customHeight="1">
      <c r="B203" s="7"/>
      <c r="C203" s="3"/>
      <c r="D203" s="8"/>
      <c r="E203" s="8"/>
      <c r="F203" s="8"/>
      <c r="G203" s="8"/>
      <c r="H203" s="8"/>
      <c r="I203" s="102"/>
      <c r="J203" s="3"/>
      <c r="K203" s="3"/>
      <c r="L203" s="3"/>
      <c r="M203" s="3"/>
    </row>
    <row r="204" spans="2:13" s="101" customFormat="1" ht="30" customHeight="1">
      <c r="B204" s="7"/>
      <c r="C204" s="3"/>
      <c r="D204" s="8"/>
      <c r="E204" s="8"/>
      <c r="F204" s="8"/>
      <c r="G204" s="8"/>
      <c r="H204" s="8"/>
      <c r="I204" s="102"/>
      <c r="J204" s="3"/>
      <c r="K204" s="3"/>
      <c r="L204" s="3"/>
      <c r="M204" s="3"/>
    </row>
    <row r="205" spans="2:13" s="101" customFormat="1" ht="30" customHeight="1">
      <c r="B205" s="7"/>
      <c r="C205" s="3"/>
      <c r="D205" s="8"/>
      <c r="E205" s="8"/>
      <c r="F205" s="8"/>
      <c r="G205" s="8"/>
      <c r="H205" s="8"/>
      <c r="I205" s="102"/>
      <c r="J205" s="3"/>
      <c r="K205" s="3"/>
      <c r="L205" s="3"/>
      <c r="M205" s="3"/>
    </row>
    <row r="206" spans="2:13" s="101" customFormat="1" ht="30" customHeight="1">
      <c r="B206" s="7"/>
      <c r="C206" s="3"/>
      <c r="D206" s="8"/>
      <c r="E206" s="8"/>
      <c r="F206" s="8"/>
      <c r="G206" s="8"/>
      <c r="H206" s="8"/>
      <c r="I206" s="102"/>
      <c r="J206" s="3"/>
      <c r="K206" s="3"/>
      <c r="L206" s="3"/>
      <c r="M206" s="3"/>
    </row>
    <row r="207" spans="2:13" s="101" customFormat="1" ht="30" customHeight="1">
      <c r="B207" s="7"/>
      <c r="C207" s="3"/>
      <c r="D207" s="8"/>
      <c r="E207" s="8"/>
      <c r="F207" s="8"/>
      <c r="G207" s="8"/>
      <c r="H207" s="8"/>
      <c r="I207" s="102"/>
      <c r="J207" s="3"/>
      <c r="K207" s="3"/>
      <c r="L207" s="3"/>
      <c r="M207" s="3"/>
    </row>
    <row r="208" spans="2:13" s="101" customFormat="1" ht="30" customHeight="1">
      <c r="B208" s="7"/>
      <c r="C208" s="3"/>
      <c r="D208" s="8"/>
      <c r="E208" s="8"/>
      <c r="F208" s="8"/>
      <c r="G208" s="8"/>
      <c r="H208" s="8"/>
      <c r="I208" s="102"/>
      <c r="J208" s="3"/>
      <c r="K208" s="3"/>
      <c r="L208" s="3"/>
      <c r="M208" s="3"/>
    </row>
    <row r="209" spans="2:13" s="101" customFormat="1" ht="30" customHeight="1">
      <c r="B209" s="7"/>
      <c r="C209" s="3"/>
      <c r="D209" s="8"/>
      <c r="E209" s="8"/>
      <c r="F209" s="8"/>
      <c r="G209" s="8"/>
      <c r="H209" s="8"/>
      <c r="I209" s="102"/>
      <c r="J209" s="3"/>
      <c r="K209" s="3"/>
      <c r="L209" s="3"/>
      <c r="M209" s="3"/>
    </row>
    <row r="210" spans="2:13" s="101" customFormat="1" ht="30" customHeight="1">
      <c r="B210" s="7"/>
      <c r="C210" s="3"/>
      <c r="D210" s="8"/>
      <c r="E210" s="8"/>
      <c r="F210" s="8"/>
      <c r="G210" s="8"/>
      <c r="H210" s="8"/>
      <c r="I210" s="102"/>
      <c r="J210" s="3"/>
      <c r="K210" s="3"/>
      <c r="L210" s="3"/>
      <c r="M210" s="3"/>
    </row>
    <row r="211" spans="2:13" s="101" customFormat="1" ht="30" customHeight="1">
      <c r="B211" s="7"/>
      <c r="C211" s="3"/>
      <c r="D211" s="8"/>
      <c r="E211" s="8"/>
      <c r="F211" s="8"/>
      <c r="G211" s="8"/>
      <c r="H211" s="8"/>
      <c r="I211" s="102"/>
      <c r="J211" s="3"/>
      <c r="K211" s="3"/>
      <c r="L211" s="3"/>
      <c r="M211" s="3"/>
    </row>
    <row r="212" spans="2:13" s="101" customFormat="1" ht="30" customHeight="1">
      <c r="B212" s="7"/>
      <c r="C212" s="3"/>
      <c r="D212" s="8"/>
      <c r="E212" s="8"/>
      <c r="F212" s="8"/>
      <c r="G212" s="8"/>
      <c r="H212" s="8"/>
      <c r="I212" s="102"/>
      <c r="J212" s="3"/>
      <c r="K212" s="3"/>
      <c r="L212" s="3"/>
      <c r="M212" s="3"/>
    </row>
    <row r="213" spans="2:13" s="101" customFormat="1" ht="30" customHeight="1">
      <c r="B213" s="7"/>
      <c r="C213" s="3"/>
      <c r="D213" s="8"/>
      <c r="E213" s="8"/>
      <c r="F213" s="8"/>
      <c r="G213" s="8"/>
      <c r="H213" s="8"/>
      <c r="I213" s="102"/>
      <c r="J213" s="3"/>
      <c r="K213" s="3"/>
      <c r="L213" s="3"/>
      <c r="M213" s="3"/>
    </row>
    <row r="214" spans="2:13" s="101" customFormat="1" ht="30" customHeight="1">
      <c r="B214" s="7"/>
      <c r="C214" s="3"/>
      <c r="D214" s="8"/>
      <c r="E214" s="8"/>
      <c r="F214" s="8"/>
      <c r="G214" s="8"/>
      <c r="H214" s="8"/>
      <c r="I214" s="102"/>
      <c r="J214" s="3"/>
      <c r="K214" s="3"/>
      <c r="L214" s="3"/>
      <c r="M214" s="3"/>
    </row>
    <row r="215" spans="2:13" s="101" customFormat="1" ht="30" customHeight="1">
      <c r="B215" s="7"/>
      <c r="C215" s="3"/>
      <c r="D215" s="8"/>
      <c r="E215" s="8"/>
      <c r="F215" s="8"/>
      <c r="G215" s="8"/>
      <c r="H215" s="8"/>
      <c r="I215" s="102"/>
      <c r="J215" s="3"/>
      <c r="K215" s="3"/>
      <c r="L215" s="3"/>
      <c r="M215" s="3"/>
    </row>
    <row r="216" spans="2:13" s="101" customFormat="1" ht="30" customHeight="1">
      <c r="B216" s="7"/>
      <c r="C216" s="3"/>
      <c r="D216" s="8"/>
      <c r="E216" s="8"/>
      <c r="F216" s="8"/>
      <c r="G216" s="8"/>
      <c r="H216" s="8"/>
      <c r="I216" s="102"/>
      <c r="J216" s="3"/>
      <c r="K216" s="3"/>
      <c r="L216" s="3"/>
      <c r="M216" s="3"/>
    </row>
    <row r="217" spans="2:13" s="101" customFormat="1" ht="30" customHeight="1">
      <c r="B217" s="7"/>
      <c r="C217" s="3"/>
      <c r="D217" s="8"/>
      <c r="E217" s="8"/>
      <c r="F217" s="8"/>
      <c r="G217" s="8"/>
      <c r="H217" s="8"/>
      <c r="I217" s="102"/>
      <c r="J217" s="3"/>
      <c r="K217" s="3"/>
      <c r="L217" s="3"/>
      <c r="M217" s="3"/>
    </row>
    <row r="218" spans="2:13" s="101" customFormat="1" ht="30" customHeight="1">
      <c r="B218" s="7"/>
      <c r="C218" s="3"/>
      <c r="D218" s="8"/>
      <c r="E218" s="8"/>
      <c r="F218" s="8"/>
      <c r="G218" s="8"/>
      <c r="H218" s="8"/>
      <c r="I218" s="102"/>
      <c r="J218" s="3"/>
      <c r="K218" s="3"/>
      <c r="L218" s="3"/>
      <c r="M218" s="3"/>
    </row>
    <row r="219" spans="2:13" s="101" customFormat="1" ht="30" customHeight="1">
      <c r="B219" s="7"/>
      <c r="C219" s="3"/>
      <c r="D219" s="8"/>
      <c r="E219" s="8"/>
      <c r="F219" s="8"/>
      <c r="G219" s="8"/>
      <c r="H219" s="8"/>
      <c r="I219" s="102"/>
      <c r="J219" s="3"/>
      <c r="K219" s="3"/>
      <c r="L219" s="3"/>
      <c r="M219" s="3"/>
    </row>
    <row r="220" spans="2:13" s="101" customFormat="1" ht="30" customHeight="1">
      <c r="B220" s="7"/>
      <c r="C220" s="3"/>
      <c r="D220" s="8"/>
      <c r="E220" s="8"/>
      <c r="F220" s="8"/>
      <c r="G220" s="8"/>
      <c r="H220" s="8"/>
      <c r="I220" s="102"/>
      <c r="J220" s="3"/>
      <c r="K220" s="3"/>
      <c r="L220" s="3"/>
      <c r="M220" s="3"/>
    </row>
    <row r="221" spans="2:13" s="101" customFormat="1" ht="30" customHeight="1">
      <c r="B221" s="7"/>
      <c r="C221" s="3"/>
      <c r="D221" s="8"/>
      <c r="E221" s="8"/>
      <c r="F221" s="8"/>
      <c r="G221" s="8"/>
      <c r="H221" s="8"/>
      <c r="I221" s="102"/>
      <c r="J221" s="3"/>
      <c r="K221" s="3"/>
      <c r="L221" s="3"/>
      <c r="M221" s="3"/>
    </row>
    <row r="222" spans="2:13" s="101" customFormat="1" ht="30" customHeight="1">
      <c r="B222" s="7"/>
      <c r="C222" s="3"/>
      <c r="D222" s="8"/>
      <c r="E222" s="8"/>
      <c r="F222" s="8"/>
      <c r="G222" s="8"/>
      <c r="H222" s="8"/>
      <c r="I222" s="102"/>
      <c r="J222" s="3"/>
      <c r="K222" s="3"/>
      <c r="L222" s="3"/>
      <c r="M222" s="3"/>
    </row>
    <row r="223" spans="2:13" s="101" customFormat="1" ht="30" customHeight="1">
      <c r="B223" s="7"/>
      <c r="C223" s="3"/>
      <c r="D223" s="8"/>
      <c r="E223" s="8"/>
      <c r="F223" s="8"/>
      <c r="G223" s="8"/>
      <c r="H223" s="8"/>
      <c r="I223" s="102"/>
      <c r="J223" s="3"/>
      <c r="K223" s="3"/>
      <c r="L223" s="3"/>
      <c r="M223" s="3"/>
    </row>
    <row r="224" spans="2:13" s="101" customFormat="1" ht="30" customHeight="1">
      <c r="B224" s="7"/>
      <c r="C224" s="3"/>
      <c r="D224" s="8"/>
      <c r="E224" s="8"/>
      <c r="F224" s="8"/>
      <c r="G224" s="8"/>
      <c r="H224" s="8"/>
      <c r="I224" s="102"/>
      <c r="J224" s="3"/>
      <c r="K224" s="3"/>
      <c r="L224" s="3"/>
      <c r="M224" s="3"/>
    </row>
    <row r="225" spans="2:13" s="101" customFormat="1" ht="30" customHeight="1">
      <c r="B225" s="7"/>
      <c r="C225" s="3"/>
      <c r="D225" s="8"/>
      <c r="E225" s="8"/>
      <c r="F225" s="8"/>
      <c r="G225" s="8"/>
      <c r="H225" s="8"/>
      <c r="I225" s="102"/>
      <c r="J225" s="3"/>
      <c r="K225" s="3"/>
      <c r="L225" s="3"/>
      <c r="M225" s="3"/>
    </row>
    <row r="226" spans="2:13" s="101" customFormat="1" ht="30" customHeight="1">
      <c r="B226" s="7"/>
      <c r="C226" s="3"/>
      <c r="D226" s="8"/>
      <c r="E226" s="8"/>
      <c r="F226" s="8"/>
      <c r="G226" s="8"/>
      <c r="H226" s="8"/>
      <c r="I226" s="102"/>
      <c r="J226" s="3"/>
      <c r="K226" s="3"/>
      <c r="L226" s="3"/>
      <c r="M226" s="3"/>
    </row>
    <row r="227" spans="2:13" s="101" customFormat="1" ht="30" customHeight="1">
      <c r="B227" s="7"/>
      <c r="C227" s="3"/>
      <c r="D227" s="8"/>
      <c r="E227" s="8"/>
      <c r="F227" s="8"/>
      <c r="G227" s="8"/>
      <c r="H227" s="8"/>
      <c r="I227" s="102"/>
      <c r="J227" s="3"/>
      <c r="K227" s="3"/>
      <c r="L227" s="3"/>
      <c r="M227" s="3"/>
    </row>
    <row r="228" spans="2:13" s="101" customFormat="1" ht="30" customHeight="1">
      <c r="B228" s="7"/>
      <c r="C228" s="3"/>
      <c r="D228" s="8"/>
      <c r="E228" s="8"/>
      <c r="F228" s="8"/>
      <c r="G228" s="8"/>
      <c r="H228" s="8"/>
      <c r="I228" s="102"/>
      <c r="J228" s="3"/>
      <c r="K228" s="3"/>
      <c r="L228" s="3"/>
      <c r="M228" s="3"/>
    </row>
    <row r="229" spans="2:13" s="101" customFormat="1" ht="30" customHeight="1">
      <c r="B229" s="7"/>
      <c r="C229" s="3"/>
      <c r="D229" s="8"/>
      <c r="E229" s="8"/>
      <c r="F229" s="8"/>
      <c r="G229" s="8"/>
      <c r="H229" s="8"/>
      <c r="I229" s="102"/>
      <c r="J229" s="3"/>
      <c r="K229" s="3"/>
      <c r="L229" s="3"/>
      <c r="M229" s="3"/>
    </row>
    <row r="230" spans="2:13" s="101" customFormat="1" ht="30" customHeight="1">
      <c r="B230" s="7"/>
      <c r="C230" s="3"/>
      <c r="D230" s="8"/>
      <c r="E230" s="8"/>
      <c r="F230" s="8"/>
      <c r="G230" s="8"/>
      <c r="H230" s="8"/>
      <c r="I230" s="102"/>
      <c r="J230" s="3"/>
      <c r="K230" s="3"/>
      <c r="L230" s="3"/>
      <c r="M230" s="3"/>
    </row>
    <row r="231" spans="2:13" s="101" customFormat="1" ht="30" customHeight="1">
      <c r="B231" s="7"/>
      <c r="C231" s="3"/>
      <c r="D231" s="8"/>
      <c r="E231" s="8"/>
      <c r="F231" s="8"/>
      <c r="G231" s="8"/>
      <c r="H231" s="8"/>
      <c r="I231" s="102"/>
      <c r="J231" s="3"/>
      <c r="K231" s="3"/>
      <c r="L231" s="3"/>
      <c r="M231" s="3"/>
    </row>
    <row r="232" spans="2:13" s="101" customFormat="1" ht="30" customHeight="1">
      <c r="B232" s="7"/>
      <c r="C232" s="3"/>
      <c r="D232" s="8"/>
      <c r="E232" s="8"/>
      <c r="F232" s="8"/>
      <c r="G232" s="8"/>
      <c r="H232" s="8"/>
      <c r="I232" s="102"/>
      <c r="J232" s="3"/>
      <c r="K232" s="3"/>
      <c r="L232" s="3"/>
      <c r="M232" s="3"/>
    </row>
    <row r="233" spans="2:13" s="101" customFormat="1" ht="30" customHeight="1">
      <c r="B233" s="7"/>
      <c r="C233" s="3"/>
      <c r="D233" s="8"/>
      <c r="E233" s="8"/>
      <c r="F233" s="8"/>
      <c r="G233" s="8"/>
      <c r="H233" s="8"/>
      <c r="I233" s="102"/>
      <c r="J233" s="3"/>
      <c r="K233" s="3"/>
      <c r="L233" s="3"/>
      <c r="M233" s="3"/>
    </row>
    <row r="234" spans="2:13" s="101" customFormat="1" ht="30" customHeight="1">
      <c r="B234" s="7"/>
      <c r="C234" s="3"/>
      <c r="D234" s="8"/>
      <c r="E234" s="8"/>
      <c r="F234" s="8"/>
      <c r="G234" s="8"/>
      <c r="H234" s="8"/>
      <c r="I234" s="102"/>
      <c r="J234" s="3"/>
      <c r="K234" s="3"/>
      <c r="L234" s="3"/>
      <c r="M234" s="3"/>
    </row>
    <row r="235" spans="2:13" s="101" customFormat="1" ht="30" customHeight="1">
      <c r="B235" s="7"/>
      <c r="C235" s="3"/>
      <c r="D235" s="8"/>
      <c r="E235" s="8"/>
      <c r="F235" s="8"/>
      <c r="G235" s="8"/>
      <c r="H235" s="8"/>
      <c r="I235" s="102"/>
      <c r="J235" s="3"/>
      <c r="K235" s="3"/>
      <c r="L235" s="3"/>
      <c r="M235" s="3"/>
    </row>
    <row r="236" spans="2:13" s="101" customFormat="1" ht="30" customHeight="1">
      <c r="B236" s="7"/>
      <c r="C236" s="3"/>
      <c r="D236" s="8"/>
      <c r="E236" s="8"/>
      <c r="F236" s="8"/>
      <c r="G236" s="8"/>
      <c r="H236" s="8"/>
      <c r="I236" s="102"/>
      <c r="J236" s="3"/>
      <c r="K236" s="3"/>
      <c r="L236" s="3"/>
      <c r="M236" s="3"/>
    </row>
    <row r="237" spans="2:13" s="101" customFormat="1" ht="30" customHeight="1">
      <c r="B237" s="7"/>
      <c r="C237" s="3"/>
      <c r="D237" s="8"/>
      <c r="E237" s="8"/>
      <c r="F237" s="8"/>
      <c r="G237" s="8"/>
      <c r="H237" s="8"/>
      <c r="I237" s="102"/>
      <c r="J237" s="3"/>
      <c r="K237" s="3"/>
      <c r="L237" s="3"/>
      <c r="M237" s="3"/>
    </row>
    <row r="238" spans="2:13" s="101" customFormat="1" ht="30" customHeight="1">
      <c r="B238" s="7"/>
      <c r="C238" s="3"/>
      <c r="D238" s="8"/>
      <c r="E238" s="8"/>
      <c r="F238" s="8"/>
      <c r="G238" s="8"/>
      <c r="H238" s="8"/>
      <c r="I238" s="102"/>
      <c r="J238" s="3"/>
      <c r="K238" s="3"/>
      <c r="L238" s="3"/>
      <c r="M238" s="3"/>
    </row>
    <row r="239" spans="2:13" s="101" customFormat="1" ht="30" customHeight="1">
      <c r="B239" s="7"/>
      <c r="C239" s="3"/>
      <c r="D239" s="8"/>
      <c r="E239" s="8"/>
      <c r="F239" s="8"/>
      <c r="G239" s="8"/>
      <c r="H239" s="8"/>
      <c r="I239" s="102"/>
      <c r="J239" s="3"/>
      <c r="K239" s="3"/>
      <c r="L239" s="3"/>
      <c r="M239" s="3"/>
    </row>
    <row r="240" spans="2:13" s="101" customFormat="1" ht="30" customHeight="1">
      <c r="B240" s="7"/>
      <c r="C240" s="3"/>
      <c r="D240" s="8"/>
      <c r="E240" s="8"/>
      <c r="F240" s="8"/>
      <c r="G240" s="8"/>
      <c r="H240" s="8"/>
      <c r="I240" s="102"/>
      <c r="J240" s="3"/>
      <c r="K240" s="3"/>
      <c r="L240" s="3"/>
      <c r="M240" s="3"/>
    </row>
  </sheetData>
  <mergeCells count="2">
    <mergeCell ref="A1:I1"/>
    <mergeCell ref="G2:I2"/>
  </mergeCells>
  <phoneticPr fontId="2"/>
  <printOptions horizontalCentered="1"/>
  <pageMargins left="0.39370078740157483" right="0.19685039370078741" top="0.59055118110236227" bottom="0.39370078740157483" header="0" footer="0.78740157480314965"/>
  <pageSetup paperSize="9" scale="94" fitToHeight="0" orientation="portrait" r:id="rId1"/>
  <headerFooter scaleWithDoc="0" alignWithMargins="0"/>
  <rowBreaks count="2" manualBreakCount="2">
    <brk id="25" max="8" man="1"/>
    <brk id="10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令和6年度</vt:lpstr>
      <vt:lpstr>令和6年度!Print_Area</vt:lpstr>
      <vt:lpstr>令和6年度!Print_Titles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dcterms:created xsi:type="dcterms:W3CDTF">2024-03-04T06:13:28Z</dcterms:created>
  <dcterms:modified xsi:type="dcterms:W3CDTF">2024-03-04T06:14:36Z</dcterms:modified>
</cp:coreProperties>
</file>